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AP\000 Personen\bat\EP2050+\Publikation Dezember 2021 - korr April 2022\EP2050+_Szenarienergebnisse_ZERO-C\"/>
    </mc:Choice>
  </mc:AlternateContent>
  <bookViews>
    <workbookView xWindow="-120" yWindow="-120" windowWidth="27870" windowHeight="16440"/>
  </bookViews>
  <sheets>
    <sheet name="Titelblatt" sheetId="13" r:id="rId1"/>
    <sheet name="Inhaltsverzeichnis" sheetId="11" r:id="rId2"/>
    <sheet name="01 Stromverbrauch" sheetId="2" r:id="rId3"/>
    <sheet name="02 Stromerzeugung" sheetId="3" r:id="rId4"/>
    <sheet name="03 installierte Leistung" sheetId="5" r:id="rId5"/>
    <sheet name="04 Stromerzeugung Winter" sheetId="6" r:id="rId6"/>
    <sheet name="05 Stromerzeugung Sommer" sheetId="7" r:id="rId7"/>
    <sheet name="06 Strompreise" sheetId="8" r:id="rId8"/>
    <sheet name="07 Wärmeerzeugung" sheetId="9" r:id="rId9"/>
    <sheet name="08 PtX" sheetId="10" r:id="rId10"/>
  </sheets>
  <externalReferences>
    <externalReference r:id="rId11"/>
    <externalReference r:id="rId1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28" i="9" l="1"/>
  <c r="BK28" i="9"/>
  <c r="BJ28" i="9"/>
  <c r="BI28" i="9"/>
  <c r="BH28" i="9"/>
  <c r="BG28" i="9"/>
  <c r="BF28" i="9"/>
  <c r="BE28" i="9"/>
  <c r="BD28" i="9"/>
  <c r="BC28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BL27" i="9"/>
  <c r="BK27" i="9"/>
  <c r="BJ27" i="9"/>
  <c r="BI27" i="9"/>
  <c r="BH27" i="9"/>
  <c r="BG27" i="9"/>
  <c r="BF27" i="9"/>
  <c r="BE27" i="9"/>
  <c r="BD27" i="9"/>
  <c r="BC27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AR15" i="10"/>
  <c r="AQ15" i="10"/>
  <c r="AP15" i="10"/>
  <c r="AO15" i="10"/>
  <c r="AN15" i="10"/>
  <c r="AM15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C15" i="10"/>
  <c r="AR14" i="10"/>
  <c r="AQ14" i="10"/>
  <c r="AP14" i="10"/>
  <c r="AO14" i="10"/>
  <c r="AN14" i="10"/>
  <c r="AM14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AR13" i="10"/>
  <c r="AQ13" i="10"/>
  <c r="AP13" i="10"/>
  <c r="AO13" i="10"/>
  <c r="AN13" i="10"/>
  <c r="AM13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C13" i="10"/>
  <c r="AR12" i="10"/>
  <c r="AQ12" i="10"/>
  <c r="AP12" i="10"/>
  <c r="AO12" i="10"/>
  <c r="AN12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C12" i="10"/>
  <c r="BL26" i="9"/>
  <c r="BK26" i="9"/>
  <c r="BJ26" i="9"/>
  <c r="BI26" i="9"/>
  <c r="BH26" i="9"/>
  <c r="BG26" i="9"/>
  <c r="BF26" i="9"/>
  <c r="BE26" i="9"/>
  <c r="BD26" i="9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BL25" i="9"/>
  <c r="BK25" i="9"/>
  <c r="BJ25" i="9"/>
  <c r="BI25" i="9"/>
  <c r="BH25" i="9"/>
  <c r="BG25" i="9"/>
  <c r="BF25" i="9"/>
  <c r="BE25" i="9"/>
  <c r="BD25" i="9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BL24" i="9"/>
  <c r="BK24" i="9"/>
  <c r="BJ24" i="9"/>
  <c r="BI24" i="9"/>
  <c r="BH24" i="9"/>
  <c r="BG24" i="9"/>
  <c r="BF24" i="9"/>
  <c r="BE24" i="9"/>
  <c r="BD24" i="9"/>
  <c r="BC24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BL23" i="9"/>
  <c r="BK23" i="9"/>
  <c r="BJ23" i="9"/>
  <c r="BI23" i="9"/>
  <c r="BH23" i="9"/>
  <c r="BG23" i="9"/>
  <c r="BF23" i="9"/>
  <c r="BE23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BL22" i="9"/>
  <c r="BK22" i="9"/>
  <c r="BJ22" i="9"/>
  <c r="BI22" i="9"/>
  <c r="BH22" i="9"/>
  <c r="BG22" i="9"/>
  <c r="BF22" i="9"/>
  <c r="BE22" i="9"/>
  <c r="BD22" i="9"/>
  <c r="BC22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BL21" i="9"/>
  <c r="BK21" i="9"/>
  <c r="BJ21" i="9"/>
  <c r="BI21" i="9"/>
  <c r="BH21" i="9"/>
  <c r="BG21" i="9"/>
  <c r="BF21" i="9"/>
  <c r="BE21" i="9"/>
  <c r="BD21" i="9"/>
  <c r="BC21" i="9"/>
  <c r="BB21" i="9"/>
  <c r="BA21" i="9"/>
  <c r="AZ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BL20" i="9"/>
  <c r="BK20" i="9"/>
  <c r="BJ20" i="9"/>
  <c r="BI20" i="9"/>
  <c r="BH20" i="9"/>
  <c r="BG20" i="9"/>
  <c r="BF20" i="9"/>
  <c r="BE20" i="9"/>
  <c r="BD20" i="9"/>
  <c r="BC20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BL19" i="9"/>
  <c r="BK19" i="9"/>
  <c r="BJ19" i="9"/>
  <c r="BI19" i="9"/>
  <c r="BH19" i="9"/>
  <c r="BG19" i="9"/>
  <c r="BF19" i="9"/>
  <c r="BE19" i="9"/>
  <c r="BD19" i="9"/>
  <c r="BC19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BL18" i="9"/>
  <c r="BK18" i="9"/>
  <c r="BJ18" i="9"/>
  <c r="BI18" i="9"/>
  <c r="BH18" i="9"/>
  <c r="BG18" i="9"/>
  <c r="BF18" i="9"/>
  <c r="BE18" i="9"/>
  <c r="BD18" i="9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BL17" i="9"/>
  <c r="BK17" i="9"/>
  <c r="BJ17" i="9"/>
  <c r="BI17" i="9"/>
  <c r="BH17" i="9"/>
  <c r="BG17" i="9"/>
  <c r="BF17" i="9"/>
  <c r="BE17" i="9"/>
  <c r="BD17" i="9"/>
  <c r="BC17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BL16" i="9"/>
  <c r="BK16" i="9"/>
  <c r="BJ16" i="9"/>
  <c r="BI16" i="9"/>
  <c r="BH16" i="9"/>
  <c r="BG16" i="9"/>
  <c r="BF16" i="9"/>
  <c r="BE16" i="9"/>
  <c r="BD16" i="9"/>
  <c r="BC16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BL15" i="9"/>
  <c r="BK15" i="9"/>
  <c r="BJ15" i="9"/>
  <c r="BI15" i="9"/>
  <c r="BH15" i="9"/>
  <c r="BG15" i="9"/>
  <c r="BF15" i="9"/>
  <c r="BE15" i="9"/>
  <c r="BD15" i="9"/>
  <c r="BC15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BL13" i="9"/>
  <c r="BK13" i="9"/>
  <c r="BJ13" i="9"/>
  <c r="BI13" i="9"/>
  <c r="BH13" i="9"/>
  <c r="BG13" i="9"/>
  <c r="BF13" i="9"/>
  <c r="BE13" i="9"/>
  <c r="BD13" i="9"/>
  <c r="BC13" i="9"/>
  <c r="BB13" i="9"/>
  <c r="BA13" i="9"/>
  <c r="AZ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BL12" i="9"/>
  <c r="BK12" i="9"/>
  <c r="BJ12" i="9"/>
  <c r="BI12" i="9"/>
  <c r="BH12" i="9"/>
  <c r="BG12" i="9"/>
  <c r="BF12" i="9"/>
  <c r="BE12" i="9"/>
  <c r="BD12" i="9"/>
  <c r="BC12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BL16" i="8"/>
  <c r="BK16" i="8"/>
  <c r="BJ16" i="8"/>
  <c r="BI16" i="8"/>
  <c r="BH16" i="8"/>
  <c r="BG16" i="8"/>
  <c r="BF16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BL15" i="8"/>
  <c r="BK15" i="8"/>
  <c r="BJ15" i="8"/>
  <c r="BI15" i="8"/>
  <c r="BH15" i="8"/>
  <c r="BG15" i="8"/>
  <c r="BF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BL14" i="8"/>
  <c r="BK14" i="8"/>
  <c r="BJ14" i="8"/>
  <c r="BI14" i="8"/>
  <c r="BH14" i="8"/>
  <c r="BG14" i="8"/>
  <c r="BF14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BL13" i="8"/>
  <c r="BK13" i="8"/>
  <c r="BJ13" i="8"/>
  <c r="BI13" i="8"/>
  <c r="BH13" i="8"/>
  <c r="BG13" i="8"/>
  <c r="BF13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BL12" i="8"/>
  <c r="BK12" i="8"/>
  <c r="BJ12" i="8"/>
  <c r="BI12" i="8"/>
  <c r="BH12" i="8"/>
  <c r="BG12" i="8"/>
  <c r="BF12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BL37" i="7"/>
  <c r="BK37" i="7"/>
  <c r="BJ37" i="7"/>
  <c r="BI37" i="7"/>
  <c r="BH37" i="7"/>
  <c r="BG37" i="7"/>
  <c r="BF37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BL35" i="7"/>
  <c r="BK35" i="7"/>
  <c r="BJ35" i="7"/>
  <c r="BI35" i="7"/>
  <c r="BH35" i="7"/>
  <c r="BG35" i="7"/>
  <c r="BF35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BL34" i="7"/>
  <c r="BK34" i="7"/>
  <c r="BJ34" i="7"/>
  <c r="BI34" i="7"/>
  <c r="BH34" i="7"/>
  <c r="BG34" i="7"/>
  <c r="BF34" i="7"/>
  <c r="BE34" i="7"/>
  <c r="BD34" i="7"/>
  <c r="BC34" i="7"/>
  <c r="BB34" i="7"/>
  <c r="BA34" i="7"/>
  <c r="AZ34" i="7"/>
  <c r="AY34" i="7"/>
  <c r="AX34" i="7"/>
  <c r="AW34" i="7"/>
  <c r="AV34" i="7"/>
  <c r="AU34" i="7"/>
  <c r="AT34" i="7"/>
  <c r="AS34" i="7"/>
  <c r="AR34" i="7"/>
  <c r="AQ34" i="7"/>
  <c r="AP34" i="7"/>
  <c r="AO34" i="7"/>
  <c r="AN34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BL33" i="7"/>
  <c r="BK33" i="7"/>
  <c r="BJ33" i="7"/>
  <c r="BI33" i="7"/>
  <c r="BH33" i="7"/>
  <c r="BG33" i="7"/>
  <c r="BF33" i="7"/>
  <c r="BE33" i="7"/>
  <c r="BD33" i="7"/>
  <c r="BC33" i="7"/>
  <c r="BB33" i="7"/>
  <c r="BA33" i="7"/>
  <c r="AZ33" i="7"/>
  <c r="AY33" i="7"/>
  <c r="AX33" i="7"/>
  <c r="AW33" i="7"/>
  <c r="AV33" i="7"/>
  <c r="AU33" i="7"/>
  <c r="AT33" i="7"/>
  <c r="AS33" i="7"/>
  <c r="AR33" i="7"/>
  <c r="AQ33" i="7"/>
  <c r="AP33" i="7"/>
  <c r="AO33" i="7"/>
  <c r="AN33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BL32" i="7"/>
  <c r="BK32" i="7"/>
  <c r="BJ32" i="7"/>
  <c r="BI32" i="7"/>
  <c r="BH32" i="7"/>
  <c r="BG32" i="7"/>
  <c r="BF32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BL31" i="7"/>
  <c r="BK31" i="7"/>
  <c r="BJ31" i="7"/>
  <c r="BI31" i="7"/>
  <c r="BH31" i="7"/>
  <c r="BG31" i="7"/>
  <c r="BF31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BL30" i="7"/>
  <c r="BK30" i="7"/>
  <c r="BJ30" i="7"/>
  <c r="BI30" i="7"/>
  <c r="BH30" i="7"/>
  <c r="BG30" i="7"/>
  <c r="BF30" i="7"/>
  <c r="BE30" i="7"/>
  <c r="BD30" i="7"/>
  <c r="BC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BL22" i="7"/>
  <c r="BK22" i="7"/>
  <c r="BJ22" i="7"/>
  <c r="BI22" i="7"/>
  <c r="BH22" i="7"/>
  <c r="BG22" i="7"/>
  <c r="BF22" i="7"/>
  <c r="BE22" i="7"/>
  <c r="BD22" i="7"/>
  <c r="BC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BL21" i="7"/>
  <c r="BK21" i="7"/>
  <c r="BJ21" i="7"/>
  <c r="BI21" i="7"/>
  <c r="BH21" i="7"/>
  <c r="BG21" i="7"/>
  <c r="BF21" i="7"/>
  <c r="BE21" i="7"/>
  <c r="BD21" i="7"/>
  <c r="BC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BL20" i="7"/>
  <c r="BK20" i="7"/>
  <c r="BJ20" i="7"/>
  <c r="BI20" i="7"/>
  <c r="BH20" i="7"/>
  <c r="BG20" i="7"/>
  <c r="BF20" i="7"/>
  <c r="BE20" i="7"/>
  <c r="BD20" i="7"/>
  <c r="BC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O20" i="7"/>
  <c r="AN20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BL19" i="7"/>
  <c r="BK19" i="7"/>
  <c r="BJ19" i="7"/>
  <c r="BI19" i="7"/>
  <c r="BH19" i="7"/>
  <c r="BG19" i="7"/>
  <c r="BF19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O19" i="7"/>
  <c r="AN19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BL18" i="7"/>
  <c r="BK18" i="7"/>
  <c r="BJ18" i="7"/>
  <c r="BI18" i="7"/>
  <c r="BH18" i="7"/>
  <c r="BG18" i="7"/>
  <c r="BF18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BL17" i="7"/>
  <c r="BK17" i="7"/>
  <c r="BJ17" i="7"/>
  <c r="BI17" i="7"/>
  <c r="BH17" i="7"/>
  <c r="BG17" i="7"/>
  <c r="BF17" i="7"/>
  <c r="BE17" i="7"/>
  <c r="BD17" i="7"/>
  <c r="BC17" i="7"/>
  <c r="BB17" i="7"/>
  <c r="BA17" i="7"/>
  <c r="AZ17" i="7"/>
  <c r="AY17" i="7"/>
  <c r="AX17" i="7"/>
  <c r="AW17" i="7"/>
  <c r="AV17" i="7"/>
  <c r="AU17" i="7"/>
  <c r="AT17" i="7"/>
  <c r="AS17" i="7"/>
  <c r="AR17" i="7"/>
  <c r="AQ17" i="7"/>
  <c r="AP17" i="7"/>
  <c r="AO17" i="7"/>
  <c r="AN17" i="7"/>
  <c r="AM17" i="7"/>
  <c r="AL17" i="7"/>
  <c r="AK17" i="7"/>
  <c r="AJ17" i="7"/>
  <c r="AI17" i="7"/>
  <c r="AH17" i="7"/>
  <c r="AG17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BL16" i="7"/>
  <c r="BK16" i="7"/>
  <c r="BJ16" i="7"/>
  <c r="BI16" i="7"/>
  <c r="BH16" i="7"/>
  <c r="BG16" i="7"/>
  <c r="BF16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H16" i="7"/>
  <c r="G16" i="7"/>
  <c r="F16" i="7"/>
  <c r="E16" i="7"/>
  <c r="D16" i="7"/>
  <c r="BL15" i="7"/>
  <c r="BK15" i="7"/>
  <c r="BJ15" i="7"/>
  <c r="BI15" i="7"/>
  <c r="BH15" i="7"/>
  <c r="BG15" i="7"/>
  <c r="BF15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BL14" i="7"/>
  <c r="BK14" i="7"/>
  <c r="BJ14" i="7"/>
  <c r="BI14" i="7"/>
  <c r="BH14" i="7"/>
  <c r="BG14" i="7"/>
  <c r="BF14" i="7"/>
  <c r="BE14" i="7"/>
  <c r="BD14" i="7"/>
  <c r="BC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O14" i="7"/>
  <c r="AN14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4" i="7"/>
  <c r="G14" i="7"/>
  <c r="F14" i="7"/>
  <c r="E14" i="7"/>
  <c r="D14" i="7"/>
  <c r="BL13" i="7"/>
  <c r="BK13" i="7"/>
  <c r="BJ13" i="7"/>
  <c r="BI13" i="7"/>
  <c r="BH13" i="7"/>
  <c r="BG13" i="7"/>
  <c r="BF13" i="7"/>
  <c r="BE13" i="7"/>
  <c r="BD13" i="7"/>
  <c r="BC13" i="7"/>
  <c r="BB13" i="7"/>
  <c r="BA13" i="7"/>
  <c r="AZ13" i="7"/>
  <c r="AY13" i="7"/>
  <c r="AX13" i="7"/>
  <c r="AW13" i="7"/>
  <c r="AV13" i="7"/>
  <c r="AU13" i="7"/>
  <c r="AT13" i="7"/>
  <c r="AS13" i="7"/>
  <c r="AR13" i="7"/>
  <c r="AQ13" i="7"/>
  <c r="AP13" i="7"/>
  <c r="AO13" i="7"/>
  <c r="AN13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BL12" i="7"/>
  <c r="BK12" i="7"/>
  <c r="BJ12" i="7"/>
  <c r="BI12" i="7"/>
  <c r="BH12" i="7"/>
  <c r="BG12" i="7"/>
  <c r="BF12" i="7"/>
  <c r="BE12" i="7"/>
  <c r="BD12" i="7"/>
  <c r="BC12" i="7"/>
  <c r="BB12" i="7"/>
  <c r="BA12" i="7"/>
  <c r="AZ12" i="7"/>
  <c r="AY12" i="7"/>
  <c r="AX12" i="7"/>
  <c r="AW12" i="7"/>
  <c r="AV12" i="7"/>
  <c r="AU12" i="7"/>
  <c r="AT12" i="7"/>
  <c r="AS12" i="7"/>
  <c r="AR12" i="7"/>
  <c r="AQ12" i="7"/>
  <c r="AP12" i="7"/>
  <c r="AO12" i="7"/>
  <c r="AN12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BL38" i="6"/>
  <c r="BK38" i="6"/>
  <c r="BJ38" i="6"/>
  <c r="BI38" i="6"/>
  <c r="BH38" i="6"/>
  <c r="BG38" i="6"/>
  <c r="BF38" i="6"/>
  <c r="BE38" i="6"/>
  <c r="BD38" i="6"/>
  <c r="BC38" i="6"/>
  <c r="BB38" i="6"/>
  <c r="BA38" i="6"/>
  <c r="AZ38" i="6"/>
  <c r="AY38" i="6"/>
  <c r="AX38" i="6"/>
  <c r="AW38" i="6"/>
  <c r="AV38" i="6"/>
  <c r="AU38" i="6"/>
  <c r="AT38" i="6"/>
  <c r="AS38" i="6"/>
  <c r="AR38" i="6"/>
  <c r="AQ38" i="6"/>
  <c r="AP38" i="6"/>
  <c r="AO38" i="6"/>
  <c r="AN38" i="6"/>
  <c r="AM38" i="6"/>
  <c r="AL38" i="6"/>
  <c r="AK38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BL37" i="6"/>
  <c r="BK37" i="6"/>
  <c r="BJ37" i="6"/>
  <c r="BI37" i="6"/>
  <c r="BH37" i="6"/>
  <c r="BG37" i="6"/>
  <c r="BF37" i="6"/>
  <c r="BE37" i="6"/>
  <c r="BD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BL36" i="6"/>
  <c r="BK36" i="6"/>
  <c r="BJ36" i="6"/>
  <c r="BI36" i="6"/>
  <c r="BH36" i="6"/>
  <c r="BG36" i="6"/>
  <c r="BF36" i="6"/>
  <c r="BE36" i="6"/>
  <c r="BD36" i="6"/>
  <c r="BC36" i="6"/>
  <c r="BB36" i="6"/>
  <c r="BA36" i="6"/>
  <c r="AZ36" i="6"/>
  <c r="AY36" i="6"/>
  <c r="AX36" i="6"/>
  <c r="AW36" i="6"/>
  <c r="AV36" i="6"/>
  <c r="AU36" i="6"/>
  <c r="AT36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BL35" i="6"/>
  <c r="BK35" i="6"/>
  <c r="BJ35" i="6"/>
  <c r="BI35" i="6"/>
  <c r="BH35" i="6"/>
  <c r="BG35" i="6"/>
  <c r="BF35" i="6"/>
  <c r="BE35" i="6"/>
  <c r="BD35" i="6"/>
  <c r="BC35" i="6"/>
  <c r="BB35" i="6"/>
  <c r="BA35" i="6"/>
  <c r="AZ35" i="6"/>
  <c r="AY35" i="6"/>
  <c r="AX35" i="6"/>
  <c r="AW35" i="6"/>
  <c r="AV35" i="6"/>
  <c r="AU35" i="6"/>
  <c r="AT35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BL34" i="6"/>
  <c r="BK34" i="6"/>
  <c r="BJ34" i="6"/>
  <c r="BI34" i="6"/>
  <c r="BH34" i="6"/>
  <c r="BG34" i="6"/>
  <c r="BF34" i="6"/>
  <c r="BE34" i="6"/>
  <c r="BD34" i="6"/>
  <c r="BC34" i="6"/>
  <c r="BB34" i="6"/>
  <c r="BA34" i="6"/>
  <c r="AZ34" i="6"/>
  <c r="AY34" i="6"/>
  <c r="AX34" i="6"/>
  <c r="AW34" i="6"/>
  <c r="AV34" i="6"/>
  <c r="AU34" i="6"/>
  <c r="AT34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BL33" i="6"/>
  <c r="BK33" i="6"/>
  <c r="BJ33" i="6"/>
  <c r="BI33" i="6"/>
  <c r="BH33" i="6"/>
  <c r="BG33" i="6"/>
  <c r="BF33" i="6"/>
  <c r="BE33" i="6"/>
  <c r="BD33" i="6"/>
  <c r="BC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BL32" i="6"/>
  <c r="BK32" i="6"/>
  <c r="BJ32" i="6"/>
  <c r="BI32" i="6"/>
  <c r="BH32" i="6"/>
  <c r="BG32" i="6"/>
  <c r="BF32" i="6"/>
  <c r="BE32" i="6"/>
  <c r="BD32" i="6"/>
  <c r="BC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BL31" i="6"/>
  <c r="BK31" i="6"/>
  <c r="BJ31" i="6"/>
  <c r="BI31" i="6"/>
  <c r="BH31" i="6"/>
  <c r="BG31" i="6"/>
  <c r="BF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AK31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BL30" i="6"/>
  <c r="BK30" i="6"/>
  <c r="BJ30" i="6"/>
  <c r="BI30" i="6"/>
  <c r="BH30" i="6"/>
  <c r="BG30" i="6"/>
  <c r="BF30" i="6"/>
  <c r="BE30" i="6"/>
  <c r="BD30" i="6"/>
  <c r="BC30" i="6"/>
  <c r="BB30" i="6"/>
  <c r="BA30" i="6"/>
  <c r="AZ30" i="6"/>
  <c r="AY30" i="6"/>
  <c r="AX30" i="6"/>
  <c r="AW30" i="6"/>
  <c r="AV30" i="6"/>
  <c r="AU30" i="6"/>
  <c r="AT30" i="6"/>
  <c r="AS30" i="6"/>
  <c r="AR30" i="6"/>
  <c r="AQ30" i="6"/>
  <c r="AP30" i="6"/>
  <c r="AO30" i="6"/>
  <c r="AN30" i="6"/>
  <c r="AM30" i="6"/>
  <c r="AL30" i="6"/>
  <c r="AK30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BL29" i="6"/>
  <c r="BK29" i="6"/>
  <c r="BJ29" i="6"/>
  <c r="BI29" i="6"/>
  <c r="BH29" i="6"/>
  <c r="BG29" i="6"/>
  <c r="BF29" i="6"/>
  <c r="BE29" i="6"/>
  <c r="BD29" i="6"/>
  <c r="BC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O29" i="6"/>
  <c r="AN29" i="6"/>
  <c r="AM29" i="6"/>
  <c r="AL29" i="6"/>
  <c r="AK29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B37" i="6"/>
  <c r="B35" i="6"/>
  <c r="B34" i="6"/>
  <c r="B33" i="6"/>
  <c r="B32" i="6"/>
  <c r="B31" i="6"/>
  <c r="B30" i="6"/>
  <c r="B29" i="6"/>
  <c r="BL22" i="6"/>
  <c r="BK22" i="6"/>
  <c r="BJ22" i="6"/>
  <c r="BI22" i="6"/>
  <c r="BH22" i="6"/>
  <c r="BG22" i="6"/>
  <c r="BF22" i="6"/>
  <c r="BE22" i="6"/>
  <c r="BD22" i="6"/>
  <c r="BC22" i="6"/>
  <c r="BB22" i="6"/>
  <c r="BA22" i="6"/>
  <c r="AZ22" i="6"/>
  <c r="AY22" i="6"/>
  <c r="AX22" i="6"/>
  <c r="AW22" i="6"/>
  <c r="AV22" i="6"/>
  <c r="AU22" i="6"/>
  <c r="AT22" i="6"/>
  <c r="AS22" i="6"/>
  <c r="AR22" i="6"/>
  <c r="AQ22" i="6"/>
  <c r="AP22" i="6"/>
  <c r="AO22" i="6"/>
  <c r="AN22" i="6"/>
  <c r="AM22" i="6"/>
  <c r="AL22" i="6"/>
  <c r="AK22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BL21" i="6"/>
  <c r="BK21" i="6"/>
  <c r="BJ21" i="6"/>
  <c r="BI21" i="6"/>
  <c r="BH21" i="6"/>
  <c r="BG21" i="6"/>
  <c r="BF21" i="6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AL21" i="6"/>
  <c r="AK21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BL20" i="6"/>
  <c r="BK20" i="6"/>
  <c r="BJ20" i="6"/>
  <c r="BI20" i="6"/>
  <c r="BH20" i="6"/>
  <c r="BG20" i="6"/>
  <c r="BF20" i="6"/>
  <c r="BE20" i="6"/>
  <c r="BD20" i="6"/>
  <c r="BC20" i="6"/>
  <c r="BB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BL19" i="6"/>
  <c r="BK19" i="6"/>
  <c r="BJ19" i="6"/>
  <c r="BI19" i="6"/>
  <c r="BH19" i="6"/>
  <c r="BG19" i="6"/>
  <c r="BF19" i="6"/>
  <c r="BE19" i="6"/>
  <c r="BD19" i="6"/>
  <c r="BC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AL19" i="6"/>
  <c r="AK19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BL18" i="6"/>
  <c r="BK18" i="6"/>
  <c r="BJ18" i="6"/>
  <c r="BI18" i="6"/>
  <c r="BH18" i="6"/>
  <c r="BG18" i="6"/>
  <c r="BF18" i="6"/>
  <c r="BE18" i="6"/>
  <c r="BD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BL17" i="6"/>
  <c r="BK17" i="6"/>
  <c r="BJ17" i="6"/>
  <c r="BI17" i="6"/>
  <c r="BH17" i="6"/>
  <c r="BG17" i="6"/>
  <c r="BF17" i="6"/>
  <c r="BE17" i="6"/>
  <c r="BD17" i="6"/>
  <c r="BC17" i="6"/>
  <c r="BB17" i="6"/>
  <c r="BA17" i="6"/>
  <c r="AZ17" i="6"/>
  <c r="AY17" i="6"/>
  <c r="AX17" i="6"/>
  <c r="AW17" i="6"/>
  <c r="AV17" i="6"/>
  <c r="AU17" i="6"/>
  <c r="AT17" i="6"/>
  <c r="AS17" i="6"/>
  <c r="AR17" i="6"/>
  <c r="AQ17" i="6"/>
  <c r="AP17" i="6"/>
  <c r="AO17" i="6"/>
  <c r="AN17" i="6"/>
  <c r="AM17" i="6"/>
  <c r="AL17" i="6"/>
  <c r="AK17" i="6"/>
  <c r="AJ17" i="6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BL15" i="6"/>
  <c r="BK15" i="6"/>
  <c r="BJ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BL13" i="6"/>
  <c r="BK13" i="6"/>
  <c r="BJ13" i="6"/>
  <c r="BI13" i="6"/>
  <c r="BH13" i="6"/>
  <c r="BG13" i="6"/>
  <c r="BF13" i="6"/>
  <c r="BE13" i="6"/>
  <c r="BD13" i="6"/>
  <c r="BC13" i="6"/>
  <c r="BB13" i="6"/>
  <c r="BA13" i="6"/>
  <c r="AZ13" i="6"/>
  <c r="AY13" i="6"/>
  <c r="AX13" i="6"/>
  <c r="AW13" i="6"/>
  <c r="AV13" i="6"/>
  <c r="AU13" i="6"/>
  <c r="AT13" i="6"/>
  <c r="AS13" i="6"/>
  <c r="AR13" i="6"/>
  <c r="AQ13" i="6"/>
  <c r="AP13" i="6"/>
  <c r="AO13" i="6"/>
  <c r="AN13" i="6"/>
  <c r="AM13" i="6"/>
  <c r="AL13" i="6"/>
  <c r="AK13" i="6"/>
  <c r="AJ13" i="6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BL12" i="6"/>
  <c r="BK12" i="6"/>
  <c r="BJ12" i="6"/>
  <c r="BI12" i="6"/>
  <c r="BH12" i="6"/>
  <c r="BG12" i="6"/>
  <c r="BF12" i="6"/>
  <c r="BE12" i="6"/>
  <c r="BD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BL41" i="5"/>
  <c r="BK41" i="5"/>
  <c r="BJ41" i="5"/>
  <c r="BI41" i="5"/>
  <c r="BH41" i="5"/>
  <c r="BG41" i="5"/>
  <c r="BF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H41" i="5"/>
  <c r="AG41" i="5"/>
  <c r="AF41" i="5"/>
  <c r="AE41" i="5"/>
  <c r="AD41" i="5"/>
  <c r="AC41" i="5"/>
  <c r="AB41" i="5"/>
  <c r="AA41" i="5"/>
  <c r="Z41" i="5"/>
  <c r="Y41" i="5"/>
  <c r="BL40" i="5"/>
  <c r="BK40" i="5"/>
  <c r="BJ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R39" i="7"/>
  <c r="Q39" i="7"/>
  <c r="P39" i="7"/>
  <c r="O39" i="7"/>
  <c r="R39" i="6"/>
  <c r="Q39" i="6"/>
  <c r="P39" i="6"/>
  <c r="O39" i="6"/>
  <c r="BL63" i="3"/>
  <c r="BK63" i="3"/>
  <c r="BJ63" i="3"/>
  <c r="BI63" i="3"/>
  <c r="BH63" i="3"/>
  <c r="BG63" i="3"/>
  <c r="BF63" i="3"/>
  <c r="BE63" i="3"/>
  <c r="BD63" i="3"/>
  <c r="BC63" i="3"/>
  <c r="BB63" i="3"/>
  <c r="BA63" i="3"/>
  <c r="AZ63" i="3"/>
  <c r="AY63" i="3"/>
  <c r="AX63" i="3"/>
  <c r="AW63" i="3"/>
  <c r="AV63" i="3"/>
  <c r="AU63" i="3"/>
  <c r="AT63" i="3"/>
  <c r="AS63" i="3"/>
  <c r="AR63" i="3"/>
  <c r="AQ63" i="3"/>
  <c r="AP63" i="3"/>
  <c r="AO63" i="3"/>
  <c r="AN63" i="3"/>
  <c r="AM63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BL62" i="3"/>
  <c r="BK62" i="3"/>
  <c r="BJ62" i="3"/>
  <c r="BI62" i="3"/>
  <c r="BH62" i="3"/>
  <c r="BG62" i="3"/>
  <c r="BF62" i="3"/>
  <c r="BE62" i="3"/>
  <c r="BD62" i="3"/>
  <c r="BC62" i="3"/>
  <c r="BB62" i="3"/>
  <c r="BA62" i="3"/>
  <c r="AZ62" i="3"/>
  <c r="AY62" i="3"/>
  <c r="AX62" i="3"/>
  <c r="AW62" i="3"/>
  <c r="AV62" i="3"/>
  <c r="AU62" i="3"/>
  <c r="AT62" i="3"/>
  <c r="AS62" i="3"/>
  <c r="AR62" i="3"/>
  <c r="AQ62" i="3"/>
  <c r="AP62" i="3"/>
  <c r="AO62" i="3"/>
  <c r="AN62" i="3"/>
  <c r="AM62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BL61" i="3"/>
  <c r="BK61" i="3"/>
  <c r="BJ61" i="3"/>
  <c r="BI61" i="3"/>
  <c r="BH61" i="3"/>
  <c r="BG61" i="3"/>
  <c r="BF61" i="3"/>
  <c r="BE61" i="3"/>
  <c r="BD61" i="3"/>
  <c r="BC61" i="3"/>
  <c r="BB61" i="3"/>
  <c r="BA61" i="3"/>
  <c r="AZ61" i="3"/>
  <c r="AY61" i="3"/>
  <c r="AX61" i="3"/>
  <c r="AW61" i="3"/>
  <c r="AV61" i="3"/>
  <c r="AU61" i="3"/>
  <c r="AT61" i="3"/>
  <c r="AS61" i="3"/>
  <c r="AR61" i="3"/>
  <c r="AQ61" i="3"/>
  <c r="AP61" i="3"/>
  <c r="AO61" i="3"/>
  <c r="AN61" i="3"/>
  <c r="AM61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BL60" i="3"/>
  <c r="BK60" i="3"/>
  <c r="BJ60" i="3"/>
  <c r="BI60" i="3"/>
  <c r="BH60" i="3"/>
  <c r="BG60" i="3"/>
  <c r="BF60" i="3"/>
  <c r="BE60" i="3"/>
  <c r="BD60" i="3"/>
  <c r="BC60" i="3"/>
  <c r="BB60" i="3"/>
  <c r="BA60" i="3"/>
  <c r="AZ60" i="3"/>
  <c r="AY60" i="3"/>
  <c r="AX60" i="3"/>
  <c r="AW60" i="3"/>
  <c r="AV60" i="3"/>
  <c r="AU60" i="3"/>
  <c r="AT60" i="3"/>
  <c r="AS60" i="3"/>
  <c r="AR60" i="3"/>
  <c r="AQ60" i="3"/>
  <c r="AP60" i="3"/>
  <c r="AO60" i="3"/>
  <c r="AN60" i="3"/>
  <c r="AM60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Z60" i="3"/>
  <c r="Y60" i="3"/>
  <c r="X60" i="3"/>
  <c r="BL59" i="3"/>
  <c r="BK59" i="3"/>
  <c r="BJ59" i="3"/>
  <c r="BI59" i="3"/>
  <c r="BH59" i="3"/>
  <c r="BG59" i="3"/>
  <c r="BF59" i="3"/>
  <c r="BE59" i="3"/>
  <c r="BD59" i="3"/>
  <c r="BC59" i="3"/>
  <c r="BB59" i="3"/>
  <c r="BA59" i="3"/>
  <c r="AZ59" i="3"/>
  <c r="AY59" i="3"/>
  <c r="AX59" i="3"/>
  <c r="AW59" i="3"/>
  <c r="AV59" i="3"/>
  <c r="AU59" i="3"/>
  <c r="AT59" i="3"/>
  <c r="AS59" i="3"/>
  <c r="AR59" i="3"/>
  <c r="AQ59" i="3"/>
  <c r="AP59" i="3"/>
  <c r="AO59" i="3"/>
  <c r="AN59" i="3"/>
  <c r="AM59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BL58" i="3"/>
  <c r="BK58" i="3"/>
  <c r="BJ58" i="3"/>
  <c r="BI58" i="3"/>
  <c r="BH58" i="3"/>
  <c r="BG58" i="3"/>
  <c r="BF58" i="3"/>
  <c r="BE58" i="3"/>
  <c r="BD58" i="3"/>
  <c r="BC58" i="3"/>
  <c r="BB58" i="3"/>
  <c r="BA58" i="3"/>
  <c r="AZ58" i="3"/>
  <c r="AY58" i="3"/>
  <c r="AX58" i="3"/>
  <c r="AW58" i="3"/>
  <c r="AV58" i="3"/>
  <c r="AU58" i="3"/>
  <c r="AT58" i="3"/>
  <c r="AS58" i="3"/>
  <c r="AR58" i="3"/>
  <c r="AQ58" i="3"/>
  <c r="AP58" i="3"/>
  <c r="AO58" i="3"/>
  <c r="AN58" i="3"/>
  <c r="AM58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BL57" i="3"/>
  <c r="BK57" i="3"/>
  <c r="BJ57" i="3"/>
  <c r="BI57" i="3"/>
  <c r="BH57" i="3"/>
  <c r="BG57" i="3"/>
  <c r="BF57" i="3"/>
  <c r="BE57" i="3"/>
  <c r="BD57" i="3"/>
  <c r="BC57" i="3"/>
  <c r="BB57" i="3"/>
  <c r="BA57" i="3"/>
  <c r="AZ57" i="3"/>
  <c r="AY57" i="3"/>
  <c r="AX57" i="3"/>
  <c r="AW57" i="3"/>
  <c r="AV57" i="3"/>
  <c r="AU57" i="3"/>
  <c r="AT57" i="3"/>
  <c r="AS57" i="3"/>
  <c r="AR57" i="3"/>
  <c r="AQ57" i="3"/>
  <c r="AP57" i="3"/>
  <c r="AO57" i="3"/>
  <c r="AN57" i="3"/>
  <c r="AM57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BL50" i="3"/>
  <c r="BK50" i="3"/>
  <c r="BJ50" i="3"/>
  <c r="BI50" i="3"/>
  <c r="BH50" i="3"/>
  <c r="BG50" i="3"/>
  <c r="BF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M50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B50" i="3"/>
  <c r="BL49" i="3"/>
  <c r="BK49" i="3"/>
  <c r="BJ49" i="3"/>
  <c r="BI49" i="3"/>
  <c r="BH49" i="3"/>
  <c r="BG49" i="3"/>
  <c r="BF49" i="3"/>
  <c r="BE49" i="3"/>
  <c r="BD49" i="3"/>
  <c r="BC49" i="3"/>
  <c r="BC38" i="7" s="1"/>
  <c r="BC39" i="7" s="1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B49" i="3"/>
  <c r="BL48" i="3"/>
  <c r="BK48" i="3"/>
  <c r="BJ48" i="3"/>
  <c r="BI48" i="3"/>
  <c r="BH48" i="3"/>
  <c r="BG48" i="3"/>
  <c r="BF48" i="3"/>
  <c r="BE48" i="3"/>
  <c r="BD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B48" i="3"/>
  <c r="BL47" i="3"/>
  <c r="BK47" i="3"/>
  <c r="BJ47" i="3"/>
  <c r="BI47" i="3"/>
  <c r="BH47" i="3"/>
  <c r="BG47" i="3"/>
  <c r="BF47" i="3"/>
  <c r="BE47" i="3"/>
  <c r="BD47" i="3"/>
  <c r="BC47" i="3"/>
  <c r="BB47" i="3"/>
  <c r="BA47" i="3"/>
  <c r="AZ47" i="3"/>
  <c r="AY47" i="3"/>
  <c r="AX47" i="3"/>
  <c r="AW47" i="3"/>
  <c r="AV47" i="3"/>
  <c r="AU47" i="3"/>
  <c r="AT47" i="3"/>
  <c r="AS47" i="3"/>
  <c r="AR47" i="3"/>
  <c r="AQ47" i="3"/>
  <c r="AP47" i="3"/>
  <c r="AO47" i="3"/>
  <c r="AN47" i="3"/>
  <c r="AM47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B47" i="3"/>
  <c r="BL46" i="3"/>
  <c r="BK46" i="3"/>
  <c r="BJ46" i="3"/>
  <c r="BI46" i="3"/>
  <c r="BH46" i="3"/>
  <c r="BG46" i="3"/>
  <c r="BF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AO46" i="3"/>
  <c r="AN46" i="3"/>
  <c r="AM46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B46" i="3"/>
  <c r="BL45" i="3"/>
  <c r="BK45" i="3"/>
  <c r="BJ45" i="3"/>
  <c r="BI45" i="3"/>
  <c r="BH45" i="3"/>
  <c r="BG45" i="3"/>
  <c r="BF45" i="3"/>
  <c r="BE45" i="3"/>
  <c r="BD45" i="3"/>
  <c r="BC45" i="3"/>
  <c r="BB45" i="3"/>
  <c r="BA45" i="3"/>
  <c r="AZ45" i="3"/>
  <c r="AY45" i="3"/>
  <c r="AX45" i="3"/>
  <c r="AW45" i="3"/>
  <c r="AV45" i="3"/>
  <c r="AU45" i="3"/>
  <c r="AT45" i="3"/>
  <c r="AS45" i="3"/>
  <c r="AR45" i="3"/>
  <c r="AQ45" i="3"/>
  <c r="AP45" i="3"/>
  <c r="AO45" i="3"/>
  <c r="AN45" i="3"/>
  <c r="AM45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B45" i="3"/>
  <c r="BL44" i="3"/>
  <c r="BK44" i="3"/>
  <c r="BJ44" i="3"/>
  <c r="BI44" i="3"/>
  <c r="BH44" i="3"/>
  <c r="BG44" i="3"/>
  <c r="BF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B44" i="3"/>
  <c r="BL43" i="3"/>
  <c r="BK43" i="3"/>
  <c r="BJ43" i="3"/>
  <c r="BI43" i="3"/>
  <c r="BH43" i="3"/>
  <c r="BG43" i="3"/>
  <c r="BF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AN43" i="3"/>
  <c r="AM43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B43" i="3"/>
  <c r="BL42" i="3"/>
  <c r="BK42" i="3"/>
  <c r="BJ42" i="3"/>
  <c r="BI42" i="3"/>
  <c r="BH42" i="3"/>
  <c r="BG42" i="3"/>
  <c r="BF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B42" i="3"/>
  <c r="BL41" i="3"/>
  <c r="BK41" i="3"/>
  <c r="BJ41" i="3"/>
  <c r="BI41" i="3"/>
  <c r="BH41" i="3"/>
  <c r="BG41" i="3"/>
  <c r="BF41" i="3"/>
  <c r="BE41" i="3"/>
  <c r="BD41" i="3"/>
  <c r="BC41" i="3"/>
  <c r="BB41" i="3"/>
  <c r="BA41" i="3"/>
  <c r="AZ41" i="3"/>
  <c r="AY41" i="3"/>
  <c r="AX41" i="3"/>
  <c r="AW41" i="3"/>
  <c r="AV41" i="3"/>
  <c r="AU41" i="3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B41" i="3"/>
  <c r="BL40" i="3"/>
  <c r="BK40" i="3"/>
  <c r="BK29" i="7" s="1"/>
  <c r="BJ40" i="3"/>
  <c r="BJ29" i="7" s="1"/>
  <c r="BI40" i="3"/>
  <c r="BI29" i="7" s="1"/>
  <c r="BH40" i="3"/>
  <c r="BH29" i="7" s="1"/>
  <c r="BG40" i="3"/>
  <c r="BG29" i="7" s="1"/>
  <c r="BF40" i="3"/>
  <c r="BF29" i="7" s="1"/>
  <c r="BE40" i="3"/>
  <c r="BE29" i="7" s="1"/>
  <c r="BD40" i="3"/>
  <c r="BD29" i="7" s="1"/>
  <c r="BC40" i="3"/>
  <c r="BC29" i="7" s="1"/>
  <c r="BB40" i="3"/>
  <c r="BB29" i="7" s="1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B40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BL33" i="3"/>
  <c r="BK33" i="3"/>
  <c r="BJ33" i="3"/>
  <c r="BI33" i="3"/>
  <c r="BH33" i="3"/>
  <c r="BG33" i="3"/>
  <c r="BF33" i="3"/>
  <c r="BE33" i="3"/>
  <c r="BD33" i="3"/>
  <c r="BC33" i="3"/>
  <c r="BB33" i="3"/>
  <c r="BA33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BL32" i="3"/>
  <c r="BK32" i="3"/>
  <c r="BJ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BL30" i="3"/>
  <c r="BK30" i="3"/>
  <c r="BJ30" i="3"/>
  <c r="BI30" i="3"/>
  <c r="BH30" i="3"/>
  <c r="BG30" i="3"/>
  <c r="BF30" i="3"/>
  <c r="BE30" i="3"/>
  <c r="BD30" i="3"/>
  <c r="BC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BL29" i="3"/>
  <c r="BK29" i="3"/>
  <c r="BJ29" i="3"/>
  <c r="BI29" i="3"/>
  <c r="BH29" i="3"/>
  <c r="BG29" i="3"/>
  <c r="BF29" i="3"/>
  <c r="BE29" i="3"/>
  <c r="BD29" i="3"/>
  <c r="BC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BL28" i="3"/>
  <c r="BK28" i="3"/>
  <c r="BJ28" i="3"/>
  <c r="BI28" i="3"/>
  <c r="BH28" i="3"/>
  <c r="BG28" i="3"/>
  <c r="BF28" i="3"/>
  <c r="BE28" i="3"/>
  <c r="BD28" i="3"/>
  <c r="BC28" i="3"/>
  <c r="BB28" i="3"/>
  <c r="BA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BL27" i="3"/>
  <c r="BK27" i="3"/>
  <c r="BJ27" i="3"/>
  <c r="BI27" i="3"/>
  <c r="BH27" i="3"/>
  <c r="BG27" i="3"/>
  <c r="BF27" i="3"/>
  <c r="BE27" i="3"/>
  <c r="BD27" i="3"/>
  <c r="BC27" i="3"/>
  <c r="BB27" i="3"/>
  <c r="BA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BL25" i="3"/>
  <c r="BK25" i="3"/>
  <c r="BJ25" i="3"/>
  <c r="BI25" i="3"/>
  <c r="BH25" i="3"/>
  <c r="BG25" i="3"/>
  <c r="BF25" i="3"/>
  <c r="BE25" i="3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BL24" i="3"/>
  <c r="BK24" i="3"/>
  <c r="BJ24" i="3"/>
  <c r="BI24" i="3"/>
  <c r="BH24" i="3"/>
  <c r="BG24" i="3"/>
  <c r="BF24" i="3"/>
  <c r="BE24" i="3"/>
  <c r="BD24" i="3"/>
  <c r="BC24" i="3"/>
  <c r="BB24" i="3"/>
  <c r="BA24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BL23" i="3"/>
  <c r="BK23" i="3"/>
  <c r="BJ23" i="3"/>
  <c r="BI23" i="3"/>
  <c r="BH23" i="3"/>
  <c r="BG23" i="3"/>
  <c r="BF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BL22" i="3"/>
  <c r="BK22" i="3"/>
  <c r="BJ22" i="3"/>
  <c r="BI22" i="3"/>
  <c r="BH22" i="3"/>
  <c r="BG22" i="3"/>
  <c r="BF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BL21" i="3"/>
  <c r="BK21" i="3"/>
  <c r="BJ21" i="3"/>
  <c r="BI21" i="3"/>
  <c r="BH21" i="3"/>
  <c r="BG21" i="3"/>
  <c r="BF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BL17" i="3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BL16" i="3"/>
  <c r="BK16" i="3"/>
  <c r="BJ16" i="3"/>
  <c r="BI16" i="3"/>
  <c r="BH16" i="3"/>
  <c r="BG16" i="3"/>
  <c r="BF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BL15" i="3"/>
  <c r="BK15" i="3"/>
  <c r="BJ15" i="3"/>
  <c r="BI15" i="3"/>
  <c r="BH15" i="3"/>
  <c r="BG15" i="3"/>
  <c r="BF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BL13" i="3"/>
  <c r="BK13" i="3"/>
  <c r="BJ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BL29" i="7"/>
  <c r="BK38" i="7"/>
  <c r="BK39" i="7" s="1"/>
  <c r="BJ38" i="7"/>
  <c r="BJ39" i="7" s="1"/>
  <c r="BI38" i="7"/>
  <c r="BI39" i="7" s="1"/>
  <c r="BH38" i="7"/>
  <c r="BH39" i="7" s="1"/>
  <c r="BG38" i="7"/>
  <c r="BG39" i="7" s="1"/>
  <c r="BF38" i="7"/>
  <c r="BE38" i="7"/>
  <c r="BD38" i="7"/>
  <c r="BD39" i="7" s="1"/>
  <c r="BF39" i="7"/>
  <c r="BE39" i="7"/>
  <c r="BK39" i="6"/>
  <c r="BJ39" i="6"/>
  <c r="BL39" i="6"/>
  <c r="BI39" i="6"/>
  <c r="BH39" i="6"/>
  <c r="BG39" i="6"/>
  <c r="BF39" i="6"/>
  <c r="BE39" i="6"/>
  <c r="BD39" i="6"/>
  <c r="BC39" i="6"/>
  <c r="BL38" i="7" l="1"/>
  <c r="BL39" i="7" s="1"/>
  <c r="W39" i="6"/>
  <c r="V39" i="6"/>
  <c r="U39" i="6"/>
  <c r="T39" i="6"/>
  <c r="S39" i="6"/>
  <c r="W38" i="7"/>
  <c r="V38" i="7"/>
  <c r="U38" i="7"/>
  <c r="T38" i="7"/>
  <c r="S38" i="7"/>
  <c r="T39" i="7" l="1"/>
  <c r="V39" i="7"/>
  <c r="S39" i="7"/>
  <c r="U39" i="7"/>
  <c r="W39" i="7"/>
  <c r="Y38" i="7"/>
  <c r="Y39" i="7" s="1"/>
  <c r="AA38" i="7"/>
  <c r="AA39" i="7" s="1"/>
  <c r="AC38" i="7"/>
  <c r="AC39" i="7" s="1"/>
  <c r="AE38" i="7"/>
  <c r="AE39" i="7" s="1"/>
  <c r="AG38" i="7"/>
  <c r="AG39" i="7" s="1"/>
  <c r="AI38" i="7"/>
  <c r="AI39" i="7" s="1"/>
  <c r="AK38" i="7"/>
  <c r="AK39" i="7" s="1"/>
  <c r="AM38" i="7"/>
  <c r="AM39" i="7" s="1"/>
  <c r="AO38" i="7"/>
  <c r="AO39" i="7" s="1"/>
  <c r="AQ38" i="7"/>
  <c r="AQ39" i="7" s="1"/>
  <c r="AS38" i="7"/>
  <c r="AS39" i="7" s="1"/>
  <c r="AU38" i="7"/>
  <c r="AU39" i="7" s="1"/>
  <c r="AW38" i="7"/>
  <c r="AW39" i="7" s="1"/>
  <c r="AY38" i="7"/>
  <c r="AY39" i="7" s="1"/>
  <c r="BA38" i="7"/>
  <c r="BA39" i="7" s="1"/>
  <c r="X38" i="7"/>
  <c r="X39" i="7" s="1"/>
  <c r="Z38" i="7"/>
  <c r="Z39" i="7" s="1"/>
  <c r="AB38" i="7"/>
  <c r="AB39" i="7" s="1"/>
  <c r="AD38" i="7"/>
  <c r="AD39" i="7" s="1"/>
  <c r="AF38" i="7"/>
  <c r="AF39" i="7" s="1"/>
  <c r="AH38" i="7"/>
  <c r="AH39" i="7" s="1"/>
  <c r="AJ38" i="7"/>
  <c r="AJ39" i="7" s="1"/>
  <c r="AL38" i="7"/>
  <c r="AL39" i="7" s="1"/>
  <c r="AN38" i="7"/>
  <c r="AN39" i="7" s="1"/>
  <c r="AP38" i="7"/>
  <c r="AP39" i="7" s="1"/>
  <c r="AR38" i="7"/>
  <c r="AR39" i="7" s="1"/>
  <c r="AT38" i="7"/>
  <c r="AT39" i="7" s="1"/>
  <c r="AV38" i="7"/>
  <c r="AV39" i="7" s="1"/>
  <c r="AX38" i="7"/>
  <c r="AX39" i="7" s="1"/>
  <c r="AZ38" i="7"/>
  <c r="AZ39" i="7" s="1"/>
  <c r="BB38" i="7"/>
  <c r="BB39" i="7" s="1"/>
  <c r="B37" i="11"/>
  <c r="B34" i="11"/>
  <c r="B31" i="11"/>
  <c r="B28" i="11"/>
  <c r="B27" i="11"/>
  <c r="B24" i="11"/>
  <c r="B23" i="11"/>
  <c r="B20" i="11"/>
  <c r="B19" i="11"/>
  <c r="B16" i="11"/>
  <c r="B15" i="11"/>
  <c r="B14" i="11"/>
  <c r="B11" i="11"/>
  <c r="BB39" i="6" l="1"/>
  <c r="AZ39" i="6"/>
  <c r="AX39" i="6"/>
  <c r="AV39" i="6"/>
  <c r="AT39" i="6"/>
  <c r="AR39" i="6"/>
  <c r="AP39" i="6"/>
  <c r="AN39" i="6"/>
  <c r="AL39" i="6"/>
  <c r="AJ39" i="6"/>
  <c r="AH39" i="6"/>
  <c r="AF39" i="6"/>
  <c r="AD39" i="6"/>
  <c r="AB39" i="6"/>
  <c r="Z39" i="6"/>
  <c r="X39" i="6"/>
  <c r="BA39" i="6"/>
  <c r="AY39" i="6"/>
  <c r="AW39" i="6"/>
  <c r="AU39" i="6"/>
  <c r="AS39" i="6"/>
  <c r="AQ39" i="6"/>
  <c r="AO39" i="6"/>
  <c r="AM39" i="6"/>
  <c r="AK39" i="6"/>
  <c r="AI39" i="6"/>
  <c r="AG39" i="6"/>
  <c r="AE39" i="6"/>
  <c r="AC39" i="6"/>
  <c r="AA39" i="6"/>
  <c r="Y39" i="6"/>
</calcChain>
</file>

<file path=xl/sharedStrings.xml><?xml version="1.0" encoding="utf-8"?>
<sst xmlns="http://schemas.openxmlformats.org/spreadsheetml/2006/main" count="222" uniqueCount="139">
  <si>
    <t>zurück</t>
  </si>
  <si>
    <t>01 Stromverbrauch</t>
  </si>
  <si>
    <t>Stromverbrauch - Kalenderjahr</t>
  </si>
  <si>
    <t>Tabelle 01-01: Stromverbrauch nach Kalenderjahr</t>
  </si>
  <si>
    <t>Konventionell</t>
  </si>
  <si>
    <t>Elektrofahrzeuge Strasse</t>
  </si>
  <si>
    <t>Wärmepumpen</t>
  </si>
  <si>
    <t>Sonstiger Stromverbrauch</t>
  </si>
  <si>
    <t>Grosswärmepumpen</t>
  </si>
  <si>
    <t>Elektrolyse</t>
  </si>
  <si>
    <t>Sonstige (inkl. CCS)</t>
  </si>
  <si>
    <t>EEV Strom inkl. sonstiger Stromverbrauch</t>
  </si>
  <si>
    <t>Verluste</t>
  </si>
  <si>
    <t>Landesverbrauch</t>
  </si>
  <si>
    <t>Speicherpumpen</t>
  </si>
  <si>
    <t>davon Verbrauch Zubringerpumpen</t>
  </si>
  <si>
    <t>Bruttoverbrauch</t>
  </si>
  <si>
    <t>Einheit</t>
  </si>
  <si>
    <t>* inkl. Stromverbrauch der Sonstigen Umwandlung (Raffinerien)</t>
  </si>
  <si>
    <t>**Annahme: Anteil konstant bei 7.52%</t>
  </si>
  <si>
    <r>
      <t>Verluste</t>
    </r>
    <r>
      <rPr>
        <vertAlign val="superscript"/>
        <sz val="11"/>
        <color theme="1"/>
        <rFont val="Franklin Gothic Book"/>
        <family val="2"/>
        <scheme val="minor"/>
      </rPr>
      <t>**</t>
    </r>
  </si>
  <si>
    <t>Erzeugung - Kalenderjahr</t>
  </si>
  <si>
    <t>Wasserkraftwerke</t>
  </si>
  <si>
    <t>bestehende Wasserkraft</t>
  </si>
  <si>
    <t>neue Wasserkraft</t>
  </si>
  <si>
    <t>Kernkraftwerke</t>
  </si>
  <si>
    <t>bestehende Kernkraftwerke</t>
  </si>
  <si>
    <t>neue Kernkraftwerke</t>
  </si>
  <si>
    <t>Fossile KW (gekoppelt und ungekoppelt)</t>
  </si>
  <si>
    <t>neue Kombikraftwerke</t>
  </si>
  <si>
    <t>bestehende Erneuerbare</t>
  </si>
  <si>
    <t>neue Erneuerbare (inkl. abgeregelte EE)</t>
  </si>
  <si>
    <t>Mittlere Bruttoerzeugung</t>
  </si>
  <si>
    <t>Verbrauch der Speicherpumpen</t>
  </si>
  <si>
    <t>Mittlere Nettoerzeugung</t>
  </si>
  <si>
    <t>Importsaldo (Importe minus Exporte)</t>
  </si>
  <si>
    <t>bestehende Bezugsrechte</t>
  </si>
  <si>
    <t>bestehende Lieferverpflichtungen</t>
  </si>
  <si>
    <t>Wasserkraft gesamt</t>
  </si>
  <si>
    <t>Laufwasserkraft</t>
  </si>
  <si>
    <t>Pumpspeicher (Erzeugung reiner Pumpbetrieb)</t>
  </si>
  <si>
    <t>Pumpspeicher gesamt</t>
  </si>
  <si>
    <t>nachrichtlich: mittlere erneuerbare Stromproduktion aus Wasserkraft</t>
  </si>
  <si>
    <t>02 Stromerzeugung</t>
  </si>
  <si>
    <t>03 installierte Leistung</t>
  </si>
  <si>
    <t>Installierte Leistung - Kalenderjahr</t>
  </si>
  <si>
    <t>bestehende Wasserkraftwerke</t>
  </si>
  <si>
    <t>neue Wasserkraftwerke</t>
  </si>
  <si>
    <t>Installierte Leistung gesamt</t>
  </si>
  <si>
    <r>
      <t>EEV Strom</t>
    </r>
    <r>
      <rPr>
        <vertAlign val="superscript"/>
        <sz val="11"/>
        <color theme="1"/>
        <rFont val="Franklin Gothic Book"/>
        <family val="2"/>
        <scheme val="minor"/>
      </rPr>
      <t>*</t>
    </r>
  </si>
  <si>
    <t>Erneuerbare gesamt</t>
  </si>
  <si>
    <t>ungekoppelt</t>
  </si>
  <si>
    <t>Photovoltaik</t>
  </si>
  <si>
    <t>Windenergie</t>
  </si>
  <si>
    <t>gekoppelt</t>
  </si>
  <si>
    <t>Biomasse (Holz)</t>
  </si>
  <si>
    <t>Biogas</t>
  </si>
  <si>
    <t>ARA</t>
  </si>
  <si>
    <t>KVA (EE-Anteil)</t>
  </si>
  <si>
    <t>Geothermie</t>
  </si>
  <si>
    <t>04 Stromerzeugung im Winterhalbjahr</t>
  </si>
  <si>
    <t>Tabelle 04-01: Stromerzeugung im Winterhalbjahr nach Kraftwerkstyp je Kalenerjahr</t>
  </si>
  <si>
    <t>Erzeugung - Winter (Kalenderjahr)</t>
  </si>
  <si>
    <t>Tabelle 02-01: Stromerzeugung nach Kraftwerkstyp je Kalenderjahr</t>
  </si>
  <si>
    <t>Tabelle 02-03: Stromerzeugung aus Wasserkraft je Kalenderjahr</t>
  </si>
  <si>
    <t>Tabelle 03-01: Installierte Leistung nach Kraftwerkstyp je Kalenderjahr</t>
  </si>
  <si>
    <t>05 Stromerzeugung im Sommerhalbjahr</t>
  </si>
  <si>
    <t>06 Entwicklung der Strompreise</t>
  </si>
  <si>
    <t>Schweiz</t>
  </si>
  <si>
    <t>Deutschland</t>
  </si>
  <si>
    <t>Frankreich</t>
  </si>
  <si>
    <t>Italien</t>
  </si>
  <si>
    <t>Österreich</t>
  </si>
  <si>
    <t>Land</t>
  </si>
  <si>
    <t>07 Wärmeerzeugung</t>
  </si>
  <si>
    <t>* Holzabfälle aus Sägewerk, Abfälle aus Biodieselherstellung und andere undefinierte Mengen</t>
  </si>
  <si>
    <t>** diverse Abwärmemengen und Heizöl</t>
  </si>
  <si>
    <t>Erdgas</t>
  </si>
  <si>
    <t>PtG</t>
  </si>
  <si>
    <t>Kernenergie</t>
  </si>
  <si>
    <t>KVA</t>
  </si>
  <si>
    <t>biogen</t>
  </si>
  <si>
    <t>fossil</t>
  </si>
  <si>
    <t>Feste Biomasse</t>
  </si>
  <si>
    <t>WP und Elektrokessel</t>
  </si>
  <si>
    <r>
      <t>Sonstige erneuerbare Energien</t>
    </r>
    <r>
      <rPr>
        <vertAlign val="superscript"/>
        <sz val="11"/>
        <color theme="1"/>
        <rFont val="Franklin Gothic Book"/>
        <family val="2"/>
        <scheme val="minor"/>
      </rPr>
      <t>*</t>
    </r>
  </si>
  <si>
    <r>
      <t>Sonstige</t>
    </r>
    <r>
      <rPr>
        <vertAlign val="superscript"/>
        <sz val="11"/>
        <color theme="1"/>
        <rFont val="Franklin Gothic Book"/>
        <family val="2"/>
        <scheme val="minor"/>
      </rPr>
      <t>**</t>
    </r>
  </si>
  <si>
    <t>08 Power-To-X</t>
  </si>
  <si>
    <t>Tabelle 08-01: Inlandserzeugung von Power-To-X-Produkten je Kalenderjahr</t>
  </si>
  <si>
    <t>Kenngrösse</t>
  </si>
  <si>
    <t>Inhaltsverzeichnis</t>
  </si>
  <si>
    <t>Tabelle 07-01: Fernwärmeerzeugung nach Anlagentyp je Kalenderjahr</t>
  </si>
  <si>
    <r>
      <t>01</t>
    </r>
    <r>
      <rPr>
        <u/>
        <sz val="11"/>
        <rFont val="Franklin Gothic Demi"/>
        <family val="2"/>
      </rPr>
      <t xml:space="preserve"> Stromverbrauch</t>
    </r>
  </si>
  <si>
    <r>
      <t>02</t>
    </r>
    <r>
      <rPr>
        <u/>
        <sz val="11"/>
        <rFont val="Franklin Gothic Demi"/>
        <family val="2"/>
      </rPr>
      <t xml:space="preserve"> Stromerzeugung</t>
    </r>
  </si>
  <si>
    <r>
      <t>03</t>
    </r>
    <r>
      <rPr>
        <u/>
        <sz val="11"/>
        <rFont val="Franklin Gothic Demi"/>
        <family val="2"/>
      </rPr>
      <t xml:space="preserve"> installierte Leistung</t>
    </r>
  </si>
  <si>
    <r>
      <t>04</t>
    </r>
    <r>
      <rPr>
        <u/>
        <sz val="11"/>
        <rFont val="Franklin Gothic Demi"/>
        <family val="2"/>
      </rPr>
      <t xml:space="preserve"> Stromerzeugung im Winterhalbjahr</t>
    </r>
  </si>
  <si>
    <r>
      <t>05</t>
    </r>
    <r>
      <rPr>
        <u/>
        <sz val="11"/>
        <rFont val="Franklin Gothic Demi"/>
        <family val="2"/>
      </rPr>
      <t xml:space="preserve"> Stromerzeugung im Sommerhalbjahr</t>
    </r>
  </si>
  <si>
    <r>
      <t>06</t>
    </r>
    <r>
      <rPr>
        <u/>
        <sz val="11"/>
        <rFont val="Franklin Gothic Demi"/>
        <family val="2"/>
      </rPr>
      <t xml:space="preserve"> Entwicklung der Strompreise</t>
    </r>
  </si>
  <si>
    <r>
      <t>07</t>
    </r>
    <r>
      <rPr>
        <u/>
        <sz val="11"/>
        <rFont val="Franklin Gothic Demi"/>
        <family val="2"/>
      </rPr>
      <t xml:space="preserve"> Wärmeerzeugung</t>
    </r>
  </si>
  <si>
    <r>
      <t>08</t>
    </r>
    <r>
      <rPr>
        <u/>
        <sz val="11"/>
        <rFont val="Franklin Gothic Demi"/>
        <family val="2"/>
      </rPr>
      <t xml:space="preserve"> Power-To-X</t>
    </r>
  </si>
  <si>
    <t>Anteil inl. Erzeugung</t>
  </si>
  <si>
    <t>Stromverbrauch Elektrolyseure</t>
  </si>
  <si>
    <r>
      <t>H</t>
    </r>
    <r>
      <rPr>
        <vertAlign val="subscript"/>
        <sz val="11"/>
        <color theme="1"/>
        <rFont val="Franklin Gothic Book"/>
        <family val="2"/>
        <scheme val="minor"/>
      </rPr>
      <t>2</t>
    </r>
    <r>
      <rPr>
        <sz val="11"/>
        <color theme="1"/>
        <rFont val="Franklin Gothic Book"/>
        <family val="2"/>
        <scheme val="minor"/>
      </rPr>
      <t>-Erzeugung im Inland</t>
    </r>
  </si>
  <si>
    <t>Energieperspektiven 2050+</t>
  </si>
  <si>
    <t>KVA (EE-Anteil)*</t>
  </si>
  <si>
    <t>* installierte Leistung der Kehrichtverbrennungsanlagen multipliziert mit dem EE-Anteil der KVA-Stromerzeugung.</t>
  </si>
  <si>
    <t>davon Verluste</t>
  </si>
  <si>
    <t>Installierte Leistung Elektrolyseure</t>
  </si>
  <si>
    <t>Kleinwasserkraft*</t>
  </si>
  <si>
    <t>* Erzeugungsleistung &lt; 300 kW.</t>
  </si>
  <si>
    <t>bestehende fossile KW</t>
  </si>
  <si>
    <t>neue KW fossil/PtG</t>
  </si>
  <si>
    <t>neue Erneuerbare</t>
  </si>
  <si>
    <r>
      <rPr>
        <sz val="16"/>
        <color theme="1"/>
        <rFont val="Franklin Gothic Demi"/>
        <family val="2"/>
      </rPr>
      <t xml:space="preserve">Inhalt:  </t>
    </r>
    <r>
      <rPr>
        <sz val="16"/>
        <color theme="1"/>
        <rFont val="Franklin Gothic Book"/>
        <family val="2"/>
        <scheme val="minor"/>
      </rPr>
      <t>Hauptergebnisse Umwandlungssektor</t>
    </r>
  </si>
  <si>
    <t>Tabelle 06-01: Entwicklung der länderspezifischen Stromgrosshandelspreise je Kalenerjahr</t>
  </si>
  <si>
    <t>Übrige Erneuerbare (gekoppelt und ungekoppelt)</t>
  </si>
  <si>
    <t>Tabelle 02-02: Stromerzeugung aus erneuerbaren Energien ohne Wasserkraft nach Kraftwerkstyp je Kalenderjahr</t>
  </si>
  <si>
    <t>Tabelle 03-02: Installierte Leistung erneuerbarer Energien ohne Wasserkraft nach Kraftwerkstyp je Kalenderjahr</t>
  </si>
  <si>
    <t>Tabelle 04-02: Stromerzeugung aus erneuerbaren Energien ohne Wasserkraft im Winterhalbjahr je Kalenderjahr</t>
  </si>
  <si>
    <t>** bis 2019 inkl. Erzeugung aus Pumpspeicherkraftwerken</t>
  </si>
  <si>
    <t>Speicherkraftwerke**</t>
  </si>
  <si>
    <t>Erneuerbare gesamt (ohne EE-Abregelung)</t>
  </si>
  <si>
    <t>EE-Abregelung</t>
  </si>
  <si>
    <t>davon Endverbrauch Nachfragesektoren</t>
  </si>
  <si>
    <t>davon Verbrauch im Umwandlungssektor (CCS)</t>
  </si>
  <si>
    <t>Energieverbrauch Fernwärme</t>
  </si>
  <si>
    <t>Szenario ZERO C</t>
  </si>
  <si>
    <t>Szenarienergebnisse 2000–2060</t>
  </si>
  <si>
    <t>März 2021, erweitert Dezember 2021</t>
  </si>
  <si>
    <t>Prognos, TEP Energy, Infras, Ecoplan (2021) Energieperspektiven 2050+ Szenarienergebnisse, i.A. des Bundesamts für Energie BFE, Bern.</t>
  </si>
  <si>
    <t>Entwicklung im Zeitraum 2000 bis 2060,  in TWh</t>
  </si>
  <si>
    <t>Entwicklung im Zeitraum 2000 bis 2060,  in GW</t>
  </si>
  <si>
    <t>Entwicklung im Zeitraum 2000 bis 2060,  in CHF/MWh</t>
  </si>
  <si>
    <t>Entwicklung im Zeitraum 2020 bis 2060</t>
  </si>
  <si>
    <t>Tabelle 05-01: Stromerzeugung im Sommerhalbjahr nach Kraftwerkstyp je Kalenerjahr</t>
  </si>
  <si>
    <t>Erzeugung - Sommer (Kalenderjahr)</t>
  </si>
  <si>
    <t>Tabelle 05-02: Stromerzeugung aus erneuerbaren Energien ohne Wasserkraft im Sommerhalbjahr je Kalenderjahr</t>
  </si>
  <si>
    <r>
      <rPr>
        <sz val="16"/>
        <color theme="1"/>
        <rFont val="Franklin Gothic Demi"/>
        <family val="2"/>
      </rPr>
      <t xml:space="preserve">Szenario:  </t>
    </r>
    <r>
      <rPr>
        <sz val="16"/>
        <color theme="1"/>
        <rFont val="Franklin Gothic Book"/>
        <family val="2"/>
        <scheme val="minor"/>
      </rPr>
      <t>ZERO-C, Strategievariante "ausgeglichene Jahresbilanz 2050", KKW-Laufzeit 50 Jahre</t>
    </r>
  </si>
  <si>
    <t>Strategievariante "ausgeglichene Jahresbilanz 2050", KKW-Laufzeit 50 Jahre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</si>
</sst>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u/>
      <sz val="9"/>
      <color rgb="FFE40019"/>
      <name val="Franklin Gothic Book"/>
      <family val="2"/>
      <scheme val="minor"/>
    </font>
    <font>
      <sz val="16"/>
      <color theme="0"/>
      <name val="Franklin Gothic Demi"/>
      <family val="2"/>
    </font>
    <font>
      <sz val="16"/>
      <color rgb="FF404040"/>
      <name val="Franklin Gothic Book"/>
      <family val="2"/>
      <scheme val="minor"/>
    </font>
    <font>
      <sz val="14"/>
      <color theme="1"/>
      <name val="Franklin Gothic Book"/>
      <family val="2"/>
      <scheme val="minor"/>
    </font>
    <font>
      <sz val="11"/>
      <color theme="1"/>
      <name val="Franklin Gothic Demi"/>
      <family val="2"/>
    </font>
    <font>
      <b/>
      <sz val="16"/>
      <color rgb="FF404040"/>
      <name val="Times New Roman"/>
      <family val="1"/>
    </font>
    <font>
      <sz val="12"/>
      <color rgb="FF404040"/>
      <name val="Franklin Gothic Book"/>
      <family val="2"/>
      <scheme val="minor"/>
    </font>
    <font>
      <sz val="9"/>
      <color rgb="FF404040"/>
      <name val="Franklin Gothic Book"/>
      <family val="2"/>
      <scheme val="minor"/>
    </font>
    <font>
      <vertAlign val="superscript"/>
      <sz val="11"/>
      <color theme="1"/>
      <name val="Franklin Gothic Book"/>
      <family val="2"/>
      <scheme val="minor"/>
    </font>
    <font>
      <u/>
      <sz val="11"/>
      <color rgb="FF2E92D0"/>
      <name val="Franklin Gothic Book"/>
      <family val="2"/>
      <scheme val="minor"/>
    </font>
    <font>
      <u/>
      <sz val="11"/>
      <name val="Franklin Gothic Demi"/>
      <family val="2"/>
    </font>
    <font>
      <u/>
      <sz val="11"/>
      <color rgb="FFE40019"/>
      <name val="Franklin Gothic Demi"/>
      <family val="2"/>
    </font>
    <font>
      <vertAlign val="subscript"/>
      <sz val="11"/>
      <color theme="1"/>
      <name val="Franklin Gothic Book"/>
      <family val="2"/>
      <scheme val="minor"/>
    </font>
    <font>
      <sz val="28"/>
      <color rgb="FFE40019"/>
      <name val="Franklin Gothic Book"/>
      <family val="2"/>
      <scheme val="minor"/>
    </font>
    <font>
      <sz val="24"/>
      <color theme="9"/>
      <name val="Franklin Gothic Book"/>
      <family val="2"/>
      <scheme val="minor"/>
    </font>
    <font>
      <sz val="33"/>
      <color rgb="FFB7BCBF"/>
      <name val="Franklin Gothic Book"/>
      <family val="2"/>
      <scheme val="minor"/>
    </font>
    <font>
      <sz val="16"/>
      <color rgb="FFFF0000"/>
      <name val="Franklin Gothic Book"/>
      <family val="2"/>
      <scheme val="minor"/>
    </font>
    <font>
      <sz val="16"/>
      <color theme="1"/>
      <name val="Franklin Gothic Book"/>
      <family val="2"/>
      <scheme val="minor"/>
    </font>
    <font>
      <sz val="16"/>
      <color theme="1"/>
      <name val="Franklin Gothic Demi"/>
      <family val="2"/>
    </font>
  </fonts>
  <fills count="9">
    <fill>
      <patternFill patternType="none"/>
    </fill>
    <fill>
      <patternFill patternType="gray125"/>
    </fill>
    <fill>
      <patternFill patternType="solid">
        <fgColor rgb="FFADF9E5"/>
        <bgColor indexed="64"/>
      </patternFill>
    </fill>
    <fill>
      <patternFill patternType="solid">
        <fgColor rgb="FFDFE1E3"/>
        <bgColor indexed="64"/>
      </patternFill>
    </fill>
    <fill>
      <patternFill patternType="solid">
        <fgColor rgb="FFF0F1F2"/>
        <bgColor indexed="64"/>
      </patternFill>
    </fill>
    <fill>
      <patternFill patternType="darkDown">
        <fgColor theme="9" tint="-0.2499465926084170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94952"/>
        <bgColor indexed="64"/>
      </patternFill>
    </fill>
    <fill>
      <patternFill patternType="solid">
        <fgColor rgb="FFE5D1D4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666F77"/>
      </top>
      <bottom/>
      <diagonal/>
    </border>
    <border>
      <left/>
      <right/>
      <top/>
      <bottom style="medium">
        <color rgb="FF666F77"/>
      </bottom>
      <diagonal/>
    </border>
    <border>
      <left/>
      <right/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/>
      <diagonal/>
    </border>
    <border>
      <left/>
      <right style="medium">
        <color rgb="FF666F77"/>
      </right>
      <top/>
      <bottom/>
      <diagonal/>
    </border>
    <border>
      <left/>
      <right style="medium">
        <color rgb="FF666F77"/>
      </right>
      <top/>
      <bottom style="medium">
        <color rgb="FF666F77"/>
      </bottom>
      <diagonal/>
    </border>
    <border>
      <left/>
      <right/>
      <top style="medium">
        <color rgb="FFB7BCBF"/>
      </top>
      <bottom/>
      <diagonal/>
    </border>
    <border>
      <left/>
      <right style="medium">
        <color rgb="FF666F77"/>
      </right>
      <top style="medium">
        <color rgb="FFB7BCBF"/>
      </top>
      <bottom/>
      <diagonal/>
    </border>
    <border>
      <left/>
      <right/>
      <top style="medium">
        <color rgb="FFB7BCBF"/>
      </top>
      <bottom style="medium">
        <color rgb="FFB7BCBF"/>
      </bottom>
      <diagonal/>
    </border>
    <border>
      <left/>
      <right style="medium">
        <color rgb="FF666F77"/>
      </right>
      <top style="medium">
        <color rgb="FFB7BCBF"/>
      </top>
      <bottom style="medium">
        <color rgb="FFB7BCB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2" borderId="0"/>
  </cellStyleXfs>
  <cellXfs count="97">
    <xf numFmtId="0" fontId="0" fillId="0" borderId="0" xfId="0"/>
    <xf numFmtId="0" fontId="3" fillId="0" borderId="0" xfId="2" applyFont="1" applyAlignment="1">
      <alignment vertical="top"/>
    </xf>
    <xf numFmtId="0" fontId="0" fillId="0" borderId="0" xfId="0" applyAlignment="1">
      <alignment vertical="top"/>
    </xf>
    <xf numFmtId="0" fontId="6" fillId="3" borderId="0" xfId="0" applyFont="1" applyFill="1" applyAlignment="1">
      <alignment vertical="top"/>
    </xf>
    <xf numFmtId="3" fontId="0" fillId="0" borderId="0" xfId="0" applyNumberFormat="1" applyFont="1"/>
    <xf numFmtId="3" fontId="0" fillId="0" borderId="0" xfId="0" applyNumberFormat="1" applyFont="1" applyAlignment="1">
      <alignment horizontal="left" indent="1"/>
    </xf>
    <xf numFmtId="0" fontId="8" fillId="0" borderId="1" xfId="0" applyFont="1" applyBorder="1"/>
    <xf numFmtId="0" fontId="9" fillId="0" borderId="0" xfId="0" applyFont="1" applyBorder="1"/>
    <xf numFmtId="0" fontId="7" fillId="0" borderId="3" xfId="0" applyFont="1" applyBorder="1"/>
    <xf numFmtId="0" fontId="10" fillId="0" borderId="1" xfId="0" applyFont="1" applyBorder="1"/>
    <xf numFmtId="0" fontId="7" fillId="0" borderId="1" xfId="0" applyFont="1" applyBorder="1"/>
    <xf numFmtId="0" fontId="10" fillId="0" borderId="0" xfId="0" applyFont="1" applyBorder="1"/>
    <xf numFmtId="3" fontId="0" fillId="0" borderId="5" xfId="0" applyNumberFormat="1" applyFont="1" applyBorder="1"/>
    <xf numFmtId="3" fontId="0" fillId="0" borderId="6" xfId="0" applyNumberFormat="1" applyFont="1" applyBorder="1"/>
    <xf numFmtId="3" fontId="0" fillId="0" borderId="0" xfId="0" applyNumberFormat="1" applyFont="1" applyBorder="1"/>
    <xf numFmtId="3" fontId="0" fillId="0" borderId="0" xfId="0" applyNumberFormat="1" applyFont="1" applyBorder="1" applyAlignment="1">
      <alignment horizontal="left" indent="1"/>
    </xf>
    <xf numFmtId="3" fontId="7" fillId="4" borderId="1" xfId="0" applyNumberFormat="1" applyFont="1" applyFill="1" applyBorder="1"/>
    <xf numFmtId="3" fontId="7" fillId="4" borderId="5" xfId="0" applyNumberFormat="1" applyFont="1" applyFill="1" applyBorder="1"/>
    <xf numFmtId="3" fontId="7" fillId="0" borderId="1" xfId="0" applyNumberFormat="1" applyFont="1" applyFill="1" applyBorder="1"/>
    <xf numFmtId="3" fontId="7" fillId="0" borderId="5" xfId="0" applyNumberFormat="1" applyFont="1" applyFill="1" applyBorder="1"/>
    <xf numFmtId="3" fontId="7" fillId="4" borderId="3" xfId="0" applyNumberFormat="1" applyFont="1" applyFill="1" applyBorder="1"/>
    <xf numFmtId="3" fontId="7" fillId="4" borderId="4" xfId="0" applyNumberFormat="1" applyFont="1" applyFill="1" applyBorder="1"/>
    <xf numFmtId="4" fontId="0" fillId="0" borderId="0" xfId="0" applyNumberFormat="1" applyFont="1" applyBorder="1"/>
    <xf numFmtId="4" fontId="7" fillId="0" borderId="1" xfId="0" applyNumberFormat="1" applyFont="1" applyFill="1" applyBorder="1"/>
    <xf numFmtId="4" fontId="7" fillId="4" borderId="3" xfId="0" applyNumberFormat="1" applyFont="1" applyFill="1" applyBorder="1"/>
    <xf numFmtId="3" fontId="0" fillId="4" borderId="5" xfId="0" applyNumberFormat="1" applyFont="1" applyFill="1" applyBorder="1"/>
    <xf numFmtId="4" fontId="0" fillId="4" borderId="0" xfId="0" applyNumberFormat="1" applyFont="1" applyFill="1" applyBorder="1"/>
    <xf numFmtId="4" fontId="7" fillId="4" borderId="1" xfId="0" applyNumberFormat="1" applyFont="1" applyFill="1" applyBorder="1"/>
    <xf numFmtId="3" fontId="0" fillId="4" borderId="1" xfId="0" applyNumberFormat="1" applyFont="1" applyFill="1" applyBorder="1"/>
    <xf numFmtId="3" fontId="0" fillId="4" borderId="0" xfId="0" applyNumberFormat="1" applyFont="1" applyFill="1"/>
    <xf numFmtId="4" fontId="0" fillId="4" borderId="0" xfId="0" applyNumberFormat="1" applyFont="1" applyFill="1"/>
    <xf numFmtId="4" fontId="0" fillId="0" borderId="0" xfId="0" applyNumberFormat="1" applyFont="1"/>
    <xf numFmtId="3" fontId="0" fillId="4" borderId="8" xfId="0" applyNumberFormat="1" applyFont="1" applyFill="1" applyBorder="1"/>
    <xf numFmtId="3" fontId="0" fillId="4" borderId="9" xfId="0" applyNumberFormat="1" applyFont="1" applyFill="1" applyBorder="1"/>
    <xf numFmtId="4" fontId="0" fillId="4" borderId="8" xfId="0" applyNumberFormat="1" applyFont="1" applyFill="1" applyBorder="1"/>
    <xf numFmtId="3" fontId="0" fillId="4" borderId="2" xfId="0" applyNumberFormat="1" applyFont="1" applyFill="1" applyBorder="1"/>
    <xf numFmtId="3" fontId="0" fillId="4" borderId="7" xfId="0" applyNumberFormat="1" applyFont="1" applyFill="1" applyBorder="1"/>
    <xf numFmtId="4" fontId="0" fillId="4" borderId="2" xfId="0" applyNumberFormat="1" applyFont="1" applyFill="1" applyBorder="1"/>
    <xf numFmtId="4" fontId="0" fillId="0" borderId="5" xfId="0" applyNumberFormat="1" applyFont="1" applyBorder="1"/>
    <xf numFmtId="4" fontId="0" fillId="0" borderId="6" xfId="0" applyNumberFormat="1" applyFont="1" applyBorder="1"/>
    <xf numFmtId="4" fontId="0" fillId="0" borderId="7" xfId="0" applyNumberFormat="1" applyFont="1" applyBorder="1"/>
    <xf numFmtId="4" fontId="0" fillId="0" borderId="0" xfId="0" applyNumberFormat="1" applyFont="1" applyAlignment="1">
      <alignment horizontal="left" indent="1"/>
    </xf>
    <xf numFmtId="4" fontId="7" fillId="4" borderId="4" xfId="0" applyNumberFormat="1" applyFont="1" applyFill="1" applyBorder="1"/>
    <xf numFmtId="4" fontId="0" fillId="4" borderId="5" xfId="0" applyNumberFormat="1" applyFont="1" applyFill="1" applyBorder="1"/>
    <xf numFmtId="4" fontId="0" fillId="4" borderId="6" xfId="0" applyNumberFormat="1" applyFont="1" applyFill="1" applyBorder="1"/>
    <xf numFmtId="4" fontId="0" fillId="4" borderId="9" xfId="0" applyNumberFormat="1" applyFont="1" applyFill="1" applyBorder="1"/>
    <xf numFmtId="4" fontId="7" fillId="0" borderId="5" xfId="0" applyNumberFormat="1" applyFont="1" applyFill="1" applyBorder="1"/>
    <xf numFmtId="4" fontId="0" fillId="0" borderId="0" xfId="0" applyNumberFormat="1" applyFont="1" applyFill="1"/>
    <xf numFmtId="4" fontId="0" fillId="0" borderId="6" xfId="0" applyNumberFormat="1" applyFont="1" applyFill="1" applyBorder="1"/>
    <xf numFmtId="4" fontId="0" fillId="0" borderId="1" xfId="0" applyNumberFormat="1" applyFont="1" applyFill="1" applyBorder="1"/>
    <xf numFmtId="4" fontId="0" fillId="0" borderId="5" xfId="0" applyNumberFormat="1" applyFont="1" applyFill="1" applyBorder="1"/>
    <xf numFmtId="4" fontId="0" fillId="0" borderId="0" xfId="0" applyNumberFormat="1" applyFont="1" applyFill="1" applyBorder="1"/>
    <xf numFmtId="4" fontId="0" fillId="0" borderId="2" xfId="0" applyNumberFormat="1" applyFont="1" applyFill="1" applyBorder="1"/>
    <xf numFmtId="4" fontId="0" fillId="0" borderId="7" xfId="0" applyNumberFormat="1" applyFont="1" applyFill="1" applyBorder="1"/>
    <xf numFmtId="9" fontId="0" fillId="0" borderId="0" xfId="1" applyFont="1"/>
    <xf numFmtId="4" fontId="0" fillId="0" borderId="10" xfId="0" applyNumberFormat="1" applyFont="1" applyBorder="1"/>
    <xf numFmtId="4" fontId="0" fillId="0" borderId="11" xfId="0" applyNumberFormat="1" applyFont="1" applyBorder="1"/>
    <xf numFmtId="4" fontId="7" fillId="0" borderId="0" xfId="0" applyNumberFormat="1" applyFont="1" applyFill="1" applyBorder="1"/>
    <xf numFmtId="4" fontId="7" fillId="0" borderId="6" xfId="0" applyNumberFormat="1" applyFont="1" applyFill="1" applyBorder="1"/>
    <xf numFmtId="0" fontId="14" fillId="0" borderId="0" xfId="2" applyFont="1"/>
    <xf numFmtId="0" fontId="12" fillId="0" borderId="0" xfId="2" applyFont="1" applyAlignment="1">
      <alignment horizontal="left" indent="1"/>
    </xf>
    <xf numFmtId="49" fontId="0" fillId="0" borderId="0" xfId="0" applyNumberFormat="1"/>
    <xf numFmtId="0" fontId="0" fillId="6" borderId="0" xfId="0" applyFill="1"/>
    <xf numFmtId="0" fontId="0" fillId="6" borderId="12" xfId="0" applyFill="1" applyBorder="1"/>
    <xf numFmtId="0" fontId="16" fillId="6" borderId="0" xfId="0" applyFont="1" applyFill="1"/>
    <xf numFmtId="0" fontId="17" fillId="6" borderId="0" xfId="0" applyFont="1" applyFill="1"/>
    <xf numFmtId="0" fontId="0" fillId="6" borderId="0" xfId="0" applyFill="1" applyAlignment="1">
      <alignment wrapText="1"/>
    </xf>
    <xf numFmtId="0" fontId="18" fillId="6" borderId="0" xfId="0" applyFont="1" applyFill="1"/>
    <xf numFmtId="0" fontId="19" fillId="6" borderId="13" xfId="0" applyFont="1" applyFill="1" applyBorder="1"/>
    <xf numFmtId="0" fontId="20" fillId="6" borderId="0" xfId="0" applyFont="1" applyFill="1"/>
    <xf numFmtId="0" fontId="0" fillId="0" borderId="0" xfId="0" quotePrefix="1"/>
    <xf numFmtId="164" fontId="0" fillId="4" borderId="1" xfId="0" applyNumberFormat="1" applyFont="1" applyFill="1" applyBorder="1"/>
    <xf numFmtId="164" fontId="0" fillId="0" borderId="0" xfId="0" applyNumberFormat="1" applyFont="1" applyBorder="1"/>
    <xf numFmtId="164" fontId="0" fillId="4" borderId="8" xfId="0" applyNumberFormat="1" applyFont="1" applyFill="1" applyBorder="1"/>
    <xf numFmtId="164" fontId="7" fillId="0" borderId="1" xfId="0" applyNumberFormat="1" applyFont="1" applyFill="1" applyBorder="1"/>
    <xf numFmtId="164" fontId="7" fillId="4" borderId="3" xfId="0" applyNumberFormat="1" applyFont="1" applyFill="1" applyBorder="1"/>
    <xf numFmtId="164" fontId="0" fillId="4" borderId="0" xfId="0" applyNumberFormat="1" applyFont="1" applyFill="1"/>
    <xf numFmtId="164" fontId="0" fillId="0" borderId="0" xfId="0" applyNumberFormat="1" applyFont="1"/>
    <xf numFmtId="164" fontId="0" fillId="0" borderId="1" xfId="0" applyNumberFormat="1" applyFont="1" applyFill="1" applyBorder="1"/>
    <xf numFmtId="164" fontId="0" fillId="0" borderId="0" xfId="0" applyNumberFormat="1" applyFont="1" applyFill="1" applyBorder="1"/>
    <xf numFmtId="164" fontId="0" fillId="0" borderId="2" xfId="0" applyNumberFormat="1" applyFont="1" applyFill="1" applyBorder="1"/>
    <xf numFmtId="164" fontId="0" fillId="0" borderId="0" xfId="0" applyNumberFormat="1" applyFont="1" applyFill="1"/>
    <xf numFmtId="164" fontId="0" fillId="5" borderId="0" xfId="0" applyNumberFormat="1" applyFont="1" applyFill="1"/>
    <xf numFmtId="164" fontId="0" fillId="0" borderId="10" xfId="0" applyNumberFormat="1" applyFont="1" applyBorder="1"/>
    <xf numFmtId="164" fontId="0" fillId="4" borderId="0" xfId="0" applyNumberFormat="1" applyFont="1" applyFill="1" applyBorder="1"/>
    <xf numFmtId="164" fontId="7" fillId="0" borderId="0" xfId="0" applyNumberFormat="1" applyFont="1" applyFill="1" applyBorder="1"/>
    <xf numFmtId="1" fontId="7" fillId="0" borderId="1" xfId="0" applyNumberFormat="1" applyFont="1" applyBorder="1"/>
    <xf numFmtId="1" fontId="7" fillId="0" borderId="3" xfId="0" applyNumberFormat="1" applyFont="1" applyBorder="1"/>
    <xf numFmtId="4" fontId="7" fillId="4" borderId="5" xfId="0" applyNumberFormat="1" applyFont="1" applyFill="1" applyBorder="1"/>
    <xf numFmtId="164" fontId="7" fillId="4" borderId="1" xfId="0" applyNumberFormat="1" applyFont="1" applyFill="1" applyBorder="1"/>
    <xf numFmtId="4" fontId="0" fillId="4" borderId="1" xfId="0" applyNumberFormat="1" applyFont="1" applyFill="1" applyBorder="1" applyAlignment="1">
      <alignment horizontal="left" indent="1"/>
    </xf>
    <xf numFmtId="4" fontId="0" fillId="4" borderId="2" xfId="0" applyNumberFormat="1" applyFont="1" applyFill="1" applyBorder="1" applyAlignment="1">
      <alignment horizontal="left" indent="1"/>
    </xf>
    <xf numFmtId="4" fontId="0" fillId="4" borderId="7" xfId="0" applyNumberFormat="1" applyFont="1" applyFill="1" applyBorder="1"/>
    <xf numFmtId="164" fontId="0" fillId="4" borderId="2" xfId="0" applyNumberFormat="1" applyFont="1" applyFill="1" applyBorder="1"/>
    <xf numFmtId="0" fontId="0" fillId="0" borderId="0" xfId="0" applyNumberFormat="1"/>
    <xf numFmtId="0" fontId="4" fillId="7" borderId="0" xfId="0" applyFont="1" applyFill="1" applyBorder="1" applyAlignment="1">
      <alignment vertical="center"/>
    </xf>
    <xf numFmtId="0" fontId="5" fillId="8" borderId="0" xfId="3" applyFill="1" applyAlignment="1">
      <alignment vertical="top"/>
    </xf>
  </cellXfs>
  <cellStyles count="4">
    <cellStyle name="Link" xfId="2" builtinId="8"/>
    <cellStyle name="Prozent" xfId="1" builtinId="5"/>
    <cellStyle name="Standard" xfId="0" builtinId="0"/>
    <cellStyle name="Untertitel" xfId="3"/>
  </cellStyles>
  <dxfs count="0"/>
  <tableStyles count="0" defaultTableStyle="TableStyleMedium2" defaultPivotStyle="PivotStyleLight16"/>
  <colors>
    <mruColors>
      <color rgb="FFE5D1D4"/>
      <color rgb="FFF0F1F2"/>
      <color rgb="FFB7BCBF"/>
      <color rgb="FF2E92D0"/>
      <color rgb="FFE40019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107244</xdr:colOff>
      <xdr:row>0</xdr:row>
      <xdr:rowOff>0</xdr:rowOff>
    </xdr:from>
    <xdr:to>
      <xdr:col>0</xdr:col>
      <xdr:colOff>8050132</xdr:colOff>
      <xdr:row>4</xdr:row>
      <xdr:rowOff>151770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9BF50D5F-F1A4-4C3E-8897-2C41747B7CC8}"/>
            </a:ext>
          </a:extLst>
        </xdr:cNvPr>
        <xdr:cNvGrpSpPr/>
      </xdr:nvGrpSpPr>
      <xdr:grpSpPr>
        <a:xfrm>
          <a:off x="107244" y="0"/>
          <a:ext cx="7942888" cy="958594"/>
          <a:chOff x="107244" y="0"/>
          <a:chExt cx="7942888" cy="930703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FD7C1177-0814-4CBA-8837-B4AB016BB468}"/>
              </a:ext>
            </a:extLst>
          </xdr:cNvPr>
          <xdr:cNvPicPr/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9700" r="19900" b="18300"/>
          <a:stretch/>
        </xdr:blipFill>
        <xdr:spPr bwMode="auto">
          <a:xfrm>
            <a:off x="3771829" y="91722"/>
            <a:ext cx="1436370" cy="322792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Picture 15" descr="Image result for tep energy">
            <a:extLst>
              <a:ext uri="{FF2B5EF4-FFF2-40B4-BE49-F238E27FC236}">
                <a16:creationId xmlns:a16="http://schemas.microsoft.com/office/drawing/2014/main" id="{7C8DFB74-E5B6-4314-9177-3385287F5216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5233" t="35157" r="14080" b="30674"/>
          <a:stretch/>
        </xdr:blipFill>
        <xdr:spPr bwMode="auto">
          <a:xfrm>
            <a:off x="107244" y="118392"/>
            <a:ext cx="598805" cy="286597"/>
          </a:xfrm>
          <a:prstGeom prst="rect">
            <a:avLst/>
          </a:prstGeom>
          <a:noFill/>
        </xdr:spPr>
      </xdr:pic>
      <xdr:pic>
        <xdr:nvPicPr>
          <xdr:cNvPr id="5" name="Grafik 4">
            <a:extLst>
              <a:ext uri="{FF2B5EF4-FFF2-40B4-BE49-F238E27FC236}">
                <a16:creationId xmlns:a16="http://schemas.microsoft.com/office/drawing/2014/main" id="{F2600745-AF20-4378-BACA-A06695DE8AED}"/>
              </a:ext>
            </a:extLst>
          </xdr:cNvPr>
          <xdr:cNvPicPr/>
        </xdr:nvPicPr>
        <xdr:blipFill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" r="48907" b="-4576"/>
          <a:stretch/>
        </xdr:blipFill>
        <xdr:spPr bwMode="auto">
          <a:xfrm>
            <a:off x="1992207" y="127494"/>
            <a:ext cx="1464310" cy="286597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Picture 15" descr="Image result for infras ag">
            <a:extLst>
              <a:ext uri="{FF2B5EF4-FFF2-40B4-BE49-F238E27FC236}">
                <a16:creationId xmlns:a16="http://schemas.microsoft.com/office/drawing/2014/main" id="{CF6C624B-5AF7-41A1-BC57-D251DB4B70AD}"/>
              </a:ext>
            </a:extLst>
          </xdr:cNvPr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6719" y="132363"/>
            <a:ext cx="591820" cy="286597"/>
          </a:xfrm>
          <a:prstGeom prst="rect">
            <a:avLst/>
          </a:prstGeom>
          <a:noFill/>
        </xdr:spPr>
      </xdr:pic>
      <xdr:pic>
        <xdr:nvPicPr>
          <xdr:cNvPr id="7" name="Grafik 6">
            <a:extLst>
              <a:ext uri="{FF2B5EF4-FFF2-40B4-BE49-F238E27FC236}">
                <a16:creationId xmlns:a16="http://schemas.microsoft.com/office/drawing/2014/main" id="{F44E74F4-819F-4DB7-8F69-2D1466EB5B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5580945" y="0"/>
            <a:ext cx="2469187" cy="930703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1_GE1\13_Projekte_aktiv\EPOL\28757_EPCH%202060\05_Bearbeitung\Szenarien\Strom_Fernw&#228;rme\_Ergebnisse_&#220;bersicht\10_an%20BFE\Datentabellen%20gesamt\Stromsynthesen%20final\Output_ZEROC50_EE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1_GE1\13_Projekte_aktiv\EPOL\28757_EPCH%202060\05_Bearbeitung\Szenarien\Synthese\Synthese_VarianteC\EE+%20ausgeglichene%20Jahresbilanz,%20KKW-Laufzeit%2050a\Zusammenfassung_Synthese_Variante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ryline"/>
      <sheetName val="Stromverbrauch"/>
      <sheetName val="Stromerzeugung"/>
      <sheetName val="Installierte Leistung"/>
      <sheetName val="Stromerzeugung Winter"/>
      <sheetName val="Stromerzeugung Sommer"/>
      <sheetName val="Strompreise"/>
      <sheetName val="Ausland"/>
      <sheetName val="Wärmeerzeugung"/>
      <sheetName val="PtX "/>
    </sheetNames>
    <sheetDataSet>
      <sheetData sheetId="0"/>
      <sheetData sheetId="1">
        <row r="1">
          <cell r="C1">
            <v>2000</v>
          </cell>
          <cell r="D1">
            <v>2001</v>
          </cell>
          <cell r="E1">
            <v>2002</v>
          </cell>
          <cell r="F1">
            <v>2003</v>
          </cell>
          <cell r="G1">
            <v>2004</v>
          </cell>
          <cell r="H1">
            <v>2005</v>
          </cell>
          <cell r="I1">
            <v>2006</v>
          </cell>
          <cell r="J1">
            <v>2007</v>
          </cell>
          <cell r="K1">
            <v>2008</v>
          </cell>
          <cell r="L1">
            <v>2009</v>
          </cell>
          <cell r="M1">
            <v>2010</v>
          </cell>
          <cell r="N1">
            <v>2011</v>
          </cell>
          <cell r="O1">
            <v>2012</v>
          </cell>
          <cell r="P1">
            <v>2013</v>
          </cell>
          <cell r="Q1">
            <v>2014</v>
          </cell>
          <cell r="R1">
            <v>2015</v>
          </cell>
          <cell r="S1">
            <v>2016</v>
          </cell>
          <cell r="T1">
            <v>2017</v>
          </cell>
          <cell r="U1">
            <v>2018</v>
          </cell>
          <cell r="V1">
            <v>2019</v>
          </cell>
          <cell r="W1">
            <v>2020</v>
          </cell>
          <cell r="X1">
            <v>2021</v>
          </cell>
          <cell r="Y1">
            <v>2022</v>
          </cell>
          <cell r="Z1">
            <v>2023</v>
          </cell>
          <cell r="AA1">
            <v>2024</v>
          </cell>
          <cell r="AB1">
            <v>2025</v>
          </cell>
          <cell r="AC1">
            <v>2026</v>
          </cell>
          <cell r="AD1">
            <v>2027</v>
          </cell>
          <cell r="AE1">
            <v>2028</v>
          </cell>
          <cell r="AF1">
            <v>2029</v>
          </cell>
          <cell r="AG1">
            <v>2030</v>
          </cell>
          <cell r="AH1">
            <v>2031</v>
          </cell>
          <cell r="AI1">
            <v>2032</v>
          </cell>
          <cell r="AJ1">
            <v>2033</v>
          </cell>
          <cell r="AK1">
            <v>2034</v>
          </cell>
          <cell r="AL1">
            <v>2035</v>
          </cell>
          <cell r="AM1">
            <v>2036</v>
          </cell>
          <cell r="AN1">
            <v>2037</v>
          </cell>
          <cell r="AO1">
            <v>2038</v>
          </cell>
          <cell r="AP1">
            <v>2039</v>
          </cell>
          <cell r="AQ1">
            <v>2040</v>
          </cell>
          <cell r="AR1">
            <v>2041</v>
          </cell>
          <cell r="AS1">
            <v>2042</v>
          </cell>
          <cell r="AT1">
            <v>2043</v>
          </cell>
          <cell r="AU1">
            <v>2044</v>
          </cell>
          <cell r="AV1">
            <v>2045</v>
          </cell>
          <cell r="AW1">
            <v>2046</v>
          </cell>
          <cell r="AX1">
            <v>2047</v>
          </cell>
          <cell r="AY1">
            <v>2048</v>
          </cell>
          <cell r="AZ1">
            <v>2049</v>
          </cell>
          <cell r="BA1">
            <v>2050</v>
          </cell>
          <cell r="BB1">
            <v>2051</v>
          </cell>
          <cell r="BC1">
            <v>2052</v>
          </cell>
          <cell r="BD1">
            <v>2053</v>
          </cell>
          <cell r="BE1">
            <v>2054</v>
          </cell>
          <cell r="BF1">
            <v>2055</v>
          </cell>
          <cell r="BG1">
            <v>2056</v>
          </cell>
          <cell r="BH1">
            <v>2057</v>
          </cell>
          <cell r="BI1">
            <v>2058</v>
          </cell>
          <cell r="BJ1">
            <v>2059</v>
          </cell>
          <cell r="BK1">
            <v>2060</v>
          </cell>
        </row>
        <row r="2">
          <cell r="C2">
            <v>52.372999999999998</v>
          </cell>
          <cell r="D2">
            <v>53.749000000000002</v>
          </cell>
          <cell r="E2">
            <v>54.029000000000003</v>
          </cell>
          <cell r="F2">
            <v>55.122</v>
          </cell>
          <cell r="G2">
            <v>56.170999999999999</v>
          </cell>
          <cell r="H2">
            <v>57.33</v>
          </cell>
          <cell r="I2">
            <v>57.781999999999996</v>
          </cell>
          <cell r="J2">
            <v>57.432000000000002</v>
          </cell>
          <cell r="K2">
            <v>58.728999999999999</v>
          </cell>
          <cell r="L2">
            <v>57.494</v>
          </cell>
          <cell r="M2">
            <v>59.784999999999997</v>
          </cell>
          <cell r="N2">
            <v>58.598999999999997</v>
          </cell>
          <cell r="O2">
            <v>58.972999999999999</v>
          </cell>
          <cell r="P2">
            <v>59.323</v>
          </cell>
          <cell r="Q2">
            <v>57.466000000000001</v>
          </cell>
          <cell r="R2">
            <v>58.246000000000002</v>
          </cell>
          <cell r="S2">
            <v>58.238999999999997</v>
          </cell>
          <cell r="T2">
            <v>58.482999999999997</v>
          </cell>
          <cell r="U2">
            <v>57.646999999999998</v>
          </cell>
          <cell r="V2">
            <v>57.198</v>
          </cell>
          <cell r="W2">
            <v>58.005944468027153</v>
          </cell>
          <cell r="X2">
            <v>57.723057397585464</v>
          </cell>
          <cell r="Y2">
            <v>57.568388538914256</v>
          </cell>
          <cell r="Z2">
            <v>57.299150013356396</v>
          </cell>
          <cell r="AA2">
            <v>57.13827945594025</v>
          </cell>
          <cell r="AB2">
            <v>57.027233053253696</v>
          </cell>
          <cell r="AC2">
            <v>56.972771786757896</v>
          </cell>
          <cell r="AD2">
            <v>56.92672125316637</v>
          </cell>
          <cell r="AE2">
            <v>56.892039914870438</v>
          </cell>
          <cell r="AF2">
            <v>56.922790435337859</v>
          </cell>
          <cell r="AG2">
            <v>56.941470092479427</v>
          </cell>
          <cell r="AH2">
            <v>57.051469063277821</v>
          </cell>
          <cell r="AI2">
            <v>57.164991781856095</v>
          </cell>
          <cell r="AJ2">
            <v>57.268412062062247</v>
          </cell>
          <cell r="AK2">
            <v>57.40617217362788</v>
          </cell>
          <cell r="AL2">
            <v>57.592220933376467</v>
          </cell>
          <cell r="AM2">
            <v>57.740293885403517</v>
          </cell>
          <cell r="AN2">
            <v>57.948528170688448</v>
          </cell>
          <cell r="AO2">
            <v>58.176559351465357</v>
          </cell>
          <cell r="AP2">
            <v>58.44562923221482</v>
          </cell>
          <cell r="AQ2">
            <v>58.691942526992513</v>
          </cell>
          <cell r="AR2">
            <v>58.923951178429604</v>
          </cell>
          <cell r="AS2">
            <v>59.200734589729301</v>
          </cell>
          <cell r="AT2">
            <v>59.438276673361273</v>
          </cell>
          <cell r="AU2">
            <v>59.743939816768979</v>
          </cell>
          <cell r="AV2">
            <v>59.993211380401199</v>
          </cell>
          <cell r="AW2">
            <v>60.163382334647189</v>
          </cell>
          <cell r="AX2">
            <v>60.288004767114558</v>
          </cell>
          <cell r="AY2">
            <v>60.4279217473239</v>
          </cell>
          <cell r="AZ2">
            <v>60.540114269606036</v>
          </cell>
          <cell r="BA2">
            <v>60.602828681302078</v>
          </cell>
          <cell r="BB2">
            <v>60.653476023425043</v>
          </cell>
          <cell r="BC2">
            <v>60.692556750206549</v>
          </cell>
          <cell r="BD2">
            <v>60.748763057957262</v>
          </cell>
          <cell r="BE2">
            <v>60.775745948318182</v>
          </cell>
          <cell r="BF2">
            <v>60.748476139126495</v>
          </cell>
          <cell r="BG2">
            <v>60.69572149486396</v>
          </cell>
          <cell r="BH2">
            <v>60.647822770152899</v>
          </cell>
          <cell r="BI2">
            <v>60.598844033979766</v>
          </cell>
          <cell r="BJ2">
            <v>60.515558218467831</v>
          </cell>
          <cell r="BK2">
            <v>60.408572869679496</v>
          </cell>
        </row>
        <row r="3">
          <cell r="C3">
            <v>51.66907558729654</v>
          </cell>
          <cell r="D3">
            <v>52.941541777751254</v>
          </cell>
          <cell r="E3">
            <v>53.222231325091656</v>
          </cell>
          <cell r="F3">
            <v>54.219692942278598</v>
          </cell>
          <cell r="G3">
            <v>55.213834644935162</v>
          </cell>
          <cell r="H3">
            <v>56.260444637760848</v>
          </cell>
          <cell r="I3">
            <v>56.64009792161427</v>
          </cell>
          <cell r="J3">
            <v>56.31225662054274</v>
          </cell>
          <cell r="K3">
            <v>57.415574479362711</v>
          </cell>
          <cell r="L3">
            <v>56.124847501118765</v>
          </cell>
          <cell r="M3">
            <v>58.145971813032588</v>
          </cell>
          <cell r="N3">
            <v>57.131041176315009</v>
          </cell>
          <cell r="O3">
            <v>57.241901375876274</v>
          </cell>
          <cell r="P3">
            <v>57.296760040601846</v>
          </cell>
          <cell r="Q3">
            <v>55.717317509829613</v>
          </cell>
          <cell r="R3">
            <v>56.197590922211411</v>
          </cell>
          <cell r="S3">
            <v>55.932866520660099</v>
          </cell>
          <cell r="T3">
            <v>56.046622647436671</v>
          </cell>
          <cell r="U3">
            <v>55.272089446568657</v>
          </cell>
          <cell r="V3">
            <v>54.585762464105983</v>
          </cell>
          <cell r="W3">
            <v>55.035476295796926</v>
          </cell>
          <cell r="X3">
            <v>54.48810646120689</v>
          </cell>
          <cell r="Y3">
            <v>53.982892777615469</v>
          </cell>
          <cell r="Z3">
            <v>53.341050340907799</v>
          </cell>
          <cell r="AA3">
            <v>52.781137442294401</v>
          </cell>
          <cell r="AB3">
            <v>52.207239646609544</v>
          </cell>
          <cell r="AC3">
            <v>51.662980348716623</v>
          </cell>
          <cell r="AD3">
            <v>51.101501936357785</v>
          </cell>
          <cell r="AE3">
            <v>50.519596554821476</v>
          </cell>
          <cell r="AF3">
            <v>49.970061791013258</v>
          </cell>
          <cell r="AG3">
            <v>49.367755575393147</v>
          </cell>
          <cell r="AH3">
            <v>48.857069809637771</v>
          </cell>
          <cell r="AI3">
            <v>48.320824068640832</v>
          </cell>
          <cell r="AJ3">
            <v>47.728584975111588</v>
          </cell>
          <cell r="AK3">
            <v>47.166117522043123</v>
          </cell>
          <cell r="AL3">
            <v>46.634127486987545</v>
          </cell>
          <cell r="AM3">
            <v>46.019756318136864</v>
          </cell>
          <cell r="AN3">
            <v>45.475350829605752</v>
          </cell>
          <cell r="AO3">
            <v>44.95495114644028</v>
          </cell>
          <cell r="AP3">
            <v>44.46456087925494</v>
          </cell>
          <cell r="AQ3">
            <v>43.982083505304736</v>
          </cell>
          <cell r="AR3">
            <v>43.489810449172403</v>
          </cell>
          <cell r="AS3">
            <v>43.081105213499207</v>
          </cell>
          <cell r="AT3">
            <v>42.636024747651064</v>
          </cell>
          <cell r="AU3">
            <v>42.288359510283925</v>
          </cell>
          <cell r="AV3">
            <v>41.905741173182392</v>
          </cell>
          <cell r="AW3">
            <v>41.484333292143035</v>
          </cell>
          <cell r="AX3">
            <v>41.054495934683914</v>
          </cell>
          <cell r="AY3">
            <v>40.702157838879039</v>
          </cell>
          <cell r="AZ3">
            <v>40.378836223703267</v>
          </cell>
          <cell r="BA3">
            <v>40.047800017356991</v>
          </cell>
          <cell r="BB3">
            <v>39.798321152858549</v>
          </cell>
          <cell r="BC3">
            <v>39.559530434074823</v>
          </cell>
          <cell r="BD3">
            <v>39.364285090289627</v>
          </cell>
          <cell r="BE3">
            <v>39.168856117532627</v>
          </cell>
          <cell r="BF3">
            <v>38.954664326207549</v>
          </cell>
          <cell r="BG3">
            <v>38.737735279235991</v>
          </cell>
          <cell r="BH3">
            <v>38.539365290337514</v>
          </cell>
          <cell r="BI3">
            <v>38.355731380968535</v>
          </cell>
          <cell r="BJ3">
            <v>38.159314303165253</v>
          </cell>
          <cell r="BK3">
            <v>37.937316860316201</v>
          </cell>
        </row>
        <row r="4">
          <cell r="C4">
            <v>7.8237903597981384E-2</v>
          </cell>
          <cell r="D4">
            <v>8.5511213665305189E-2</v>
          </cell>
          <cell r="E4">
            <v>8.6786014846722562E-2</v>
          </cell>
          <cell r="F4">
            <v>9.787354766268401E-2</v>
          </cell>
          <cell r="G4">
            <v>9.3587290209728266E-2</v>
          </cell>
          <cell r="H4">
            <v>9.7609135987225232E-2</v>
          </cell>
          <cell r="I4">
            <v>0.10569252805546575</v>
          </cell>
          <cell r="J4">
            <v>9.7631591249018268E-2</v>
          </cell>
          <cell r="K4">
            <v>0.10293875673935979</v>
          </cell>
          <cell r="L4">
            <v>9.7377909365326504E-2</v>
          </cell>
          <cell r="M4">
            <v>0.11179104090136206</v>
          </cell>
          <cell r="N4">
            <v>0.11305571531557033</v>
          </cell>
          <cell r="O4">
            <v>0.11170892286039845</v>
          </cell>
          <cell r="P4">
            <v>0.10457259928920934</v>
          </cell>
          <cell r="Q4">
            <v>9.7474178293955882E-2</v>
          </cell>
          <cell r="R4">
            <v>0.10865530707917426</v>
          </cell>
          <cell r="S4">
            <v>0.11706343565468792</v>
          </cell>
          <cell r="T4">
            <v>0.13176688771977729</v>
          </cell>
          <cell r="U4">
            <v>0.15086890819819951</v>
          </cell>
          <cell r="V4">
            <v>0.17733120628833748</v>
          </cell>
          <cell r="W4">
            <v>0.24683622819153075</v>
          </cell>
          <cell r="X4">
            <v>0.31700858368816648</v>
          </cell>
          <cell r="Y4">
            <v>0.41303246756716394</v>
          </cell>
          <cell r="Z4">
            <v>0.53499818376696895</v>
          </cell>
          <cell r="AA4">
            <v>0.68358045777349241</v>
          </cell>
          <cell r="AB4">
            <v>0.85927790203113974</v>
          </cell>
          <cell r="AC4">
            <v>1.078137604698592</v>
          </cell>
          <cell r="AD4">
            <v>1.3379711910257648</v>
          </cell>
          <cell r="AE4">
            <v>1.6410446382121178</v>
          </cell>
          <cell r="AF4">
            <v>1.9872653137625256</v>
          </cell>
          <cell r="AG4">
            <v>2.3762931928872906</v>
          </cell>
          <cell r="AH4">
            <v>2.8056789629064762</v>
          </cell>
          <cell r="AI4">
            <v>3.2744957707691458</v>
          </cell>
          <cell r="AJ4">
            <v>3.7812093870866015</v>
          </cell>
          <cell r="AK4">
            <v>4.3231026601904947</v>
          </cell>
          <cell r="AL4">
            <v>4.8981088461346642</v>
          </cell>
          <cell r="AM4">
            <v>5.5117976778298985</v>
          </cell>
          <cell r="AN4">
            <v>6.1296159744058754</v>
          </cell>
          <cell r="AO4">
            <v>6.7603204271014308</v>
          </cell>
          <cell r="AP4">
            <v>7.4007755055516755</v>
          </cell>
          <cell r="AQ4">
            <v>8.0484483664307138</v>
          </cell>
          <cell r="AR4">
            <v>8.6733468309921395</v>
          </cell>
          <cell r="AS4">
            <v>9.2743231974491511</v>
          </cell>
          <cell r="AT4">
            <v>9.8503826529296763</v>
          </cell>
          <cell r="AU4">
            <v>10.400716184350186</v>
          </cell>
          <cell r="AV4">
            <v>10.924676896434534</v>
          </cell>
          <cell r="AW4">
            <v>11.421869281500816</v>
          </cell>
          <cell r="AX4">
            <v>11.89967435959055</v>
          </cell>
          <cell r="AY4">
            <v>12.342522851457055</v>
          </cell>
          <cell r="AZ4">
            <v>12.758349720042437</v>
          </cell>
          <cell r="BA4">
            <v>13.147314702204316</v>
          </cell>
          <cell r="BB4">
            <v>13.508303819292713</v>
          </cell>
          <cell r="BC4">
            <v>13.841886987875645</v>
          </cell>
          <cell r="BD4">
            <v>14.149342956611518</v>
          </cell>
          <cell r="BE4">
            <v>14.431979646916314</v>
          </cell>
          <cell r="BF4">
            <v>14.691634627902854</v>
          </cell>
          <cell r="BG4">
            <v>14.93019484005301</v>
          </cell>
          <cell r="BH4">
            <v>15.149749663109031</v>
          </cell>
          <cell r="BI4">
            <v>15.352468836934282</v>
          </cell>
          <cell r="BJ4">
            <v>15.540108239724047</v>
          </cell>
          <cell r="BK4">
            <v>15.71465303920408</v>
          </cell>
        </row>
        <row r="5">
          <cell r="C5">
            <v>0.62568650910547585</v>
          </cell>
          <cell r="D5">
            <v>0.72194700858343863</v>
          </cell>
          <cell r="E5">
            <v>0.71998266006162126</v>
          </cell>
          <cell r="F5">
            <v>0.80443351005871588</v>
          </cell>
          <cell r="G5">
            <v>0.86357806485511301</v>
          </cell>
          <cell r="H5">
            <v>0.97194622625192362</v>
          </cell>
          <cell r="I5">
            <v>1.0362095503302602</v>
          </cell>
          <cell r="J5">
            <v>1.0221117882082451</v>
          </cell>
          <cell r="K5">
            <v>1.2104867638979273</v>
          </cell>
          <cell r="L5">
            <v>1.2717745895159098</v>
          </cell>
          <cell r="M5">
            <v>1.5272371460660521</v>
          </cell>
          <cell r="N5">
            <v>1.3549031083694187</v>
          </cell>
          <cell r="O5">
            <v>1.6193897012633234</v>
          </cell>
          <cell r="P5">
            <v>1.9216673601089476</v>
          </cell>
          <cell r="Q5">
            <v>1.65120831187643</v>
          </cell>
          <cell r="R5">
            <v>1.9397537707094137</v>
          </cell>
          <cell r="S5">
            <v>2.1890700436852164</v>
          </cell>
          <cell r="T5">
            <v>2.3046104648435497</v>
          </cell>
          <cell r="U5">
            <v>2.2240416452331462</v>
          </cell>
          <cell r="V5">
            <v>2.434906329605679</v>
          </cell>
          <cell r="W5">
            <v>2.7236319440386936</v>
          </cell>
          <cell r="X5">
            <v>2.9179423526904116</v>
          </cell>
          <cell r="Y5">
            <v>3.1724632937316266</v>
          </cell>
          <cell r="Z5">
            <v>3.4231014886816329</v>
          </cell>
          <cell r="AA5">
            <v>3.673561555872352</v>
          </cell>
          <cell r="AB5">
            <v>3.9607155046130158</v>
          </cell>
          <cell r="AC5">
            <v>4.2316538333426807</v>
          </cell>
          <cell r="AD5">
            <v>4.487248125782819</v>
          </cell>
          <cell r="AE5">
            <v>4.7313987218368485</v>
          </cell>
          <cell r="AF5">
            <v>4.9654633305620761</v>
          </cell>
          <cell r="AG5">
            <v>5.1974213241989879</v>
          </cell>
          <cell r="AH5">
            <v>5.3887202907335761</v>
          </cell>
          <cell r="AI5">
            <v>5.5696719424461181</v>
          </cell>
          <cell r="AJ5">
            <v>5.7586176998640513</v>
          </cell>
          <cell r="AK5">
            <v>5.9169519913942645</v>
          </cell>
          <cell r="AL5">
            <v>6.0599846002542588</v>
          </cell>
          <cell r="AM5">
            <v>6.208739889436754</v>
          </cell>
          <cell r="AN5">
            <v>6.3435613666768234</v>
          </cell>
          <cell r="AO5">
            <v>6.4612877779236477</v>
          </cell>
          <cell r="AP5">
            <v>6.5802928474082014</v>
          </cell>
          <cell r="AQ5">
            <v>6.6614106552570638</v>
          </cell>
          <cell r="AR5">
            <v>6.7607938982650602</v>
          </cell>
          <cell r="AS5">
            <v>6.8453061787809455</v>
          </cell>
          <cell r="AT5">
            <v>6.9518692727805336</v>
          </cell>
          <cell r="AU5">
            <v>7.0548641221348625</v>
          </cell>
          <cell r="AV5">
            <v>7.1627933107842701</v>
          </cell>
          <cell r="AW5">
            <v>7.2571797610033384</v>
          </cell>
          <cell r="AX5">
            <v>7.333834472840099</v>
          </cell>
          <cell r="AY5">
            <v>7.3832410569878091</v>
          </cell>
          <cell r="AZ5">
            <v>7.4029283258603318</v>
          </cell>
          <cell r="BA5">
            <v>7.4077139617407717</v>
          </cell>
          <cell r="BB5">
            <v>7.3468510512737808</v>
          </cell>
          <cell r="BC5">
            <v>7.2911393282560795</v>
          </cell>
          <cell r="BD5">
            <v>7.2351350110561192</v>
          </cell>
          <cell r="BE5">
            <v>7.1749101838692466</v>
          </cell>
          <cell r="BF5">
            <v>7.1021771850160986</v>
          </cell>
          <cell r="BG5">
            <v>7.0277913755749575</v>
          </cell>
          <cell r="BH5">
            <v>6.9587078167063598</v>
          </cell>
          <cell r="BI5">
            <v>6.8906438160769516</v>
          </cell>
          <cell r="BJ5">
            <v>6.8161356755785318</v>
          </cell>
          <cell r="BK5">
            <v>6.756602970159217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0.25030682956979378</v>
          </cell>
          <cell r="X6">
            <v>0.29835347571758347</v>
          </cell>
          <cell r="Y6">
            <v>0.46156955975448188</v>
          </cell>
          <cell r="Z6">
            <v>0.59105246406543077</v>
          </cell>
          <cell r="AA6">
            <v>0.76169851758813256</v>
          </cell>
          <cell r="AB6">
            <v>0.93127067556381182</v>
          </cell>
          <cell r="AC6">
            <v>1.1119844780127568</v>
          </cell>
          <cell r="AD6">
            <v>1.3036277720628802</v>
          </cell>
          <cell r="AE6">
            <v>1.4003946276492059</v>
          </cell>
          <cell r="AF6">
            <v>1.6598664487400043</v>
          </cell>
          <cell r="AG6">
            <v>1.7820960351327013</v>
          </cell>
          <cell r="AH6">
            <v>2.024634073353043</v>
          </cell>
          <cell r="AI6">
            <v>2.3189908036517393</v>
          </cell>
          <cell r="AJ6">
            <v>2.8583353261665296</v>
          </cell>
          <cell r="AK6">
            <v>3.2106735619783668</v>
          </cell>
          <cell r="AL6">
            <v>3.3418887576688787</v>
          </cell>
          <cell r="AM6">
            <v>3.5610964525275342</v>
          </cell>
          <cell r="AN6">
            <v>3.8141261939798654</v>
          </cell>
          <cell r="AO6">
            <v>4.3393765636879991</v>
          </cell>
          <cell r="AP6">
            <v>4.3959062701361047</v>
          </cell>
          <cell r="AQ6">
            <v>4.9756986518523814</v>
          </cell>
          <cell r="AR6">
            <v>4.5264398899804137</v>
          </cell>
          <cell r="AS6">
            <v>5.713140105200659</v>
          </cell>
          <cell r="AT6">
            <v>5.3357261230174888</v>
          </cell>
          <cell r="AU6">
            <v>5.496519395471732</v>
          </cell>
          <cell r="AV6">
            <v>6.4821675523834026</v>
          </cell>
          <cell r="AW6">
            <v>6.1499079788799893</v>
          </cell>
          <cell r="AX6">
            <v>6.8265562931297579</v>
          </cell>
          <cell r="AY6">
            <v>6.4318620212422903</v>
          </cell>
          <cell r="AZ6">
            <v>6.7564311132191968</v>
          </cell>
          <cell r="BA6">
            <v>7.5173629767593582</v>
          </cell>
          <cell r="BB6">
            <v>7.3135084903117953</v>
          </cell>
          <cell r="BC6">
            <v>7.8236064391618472</v>
          </cell>
          <cell r="BD6">
            <v>7.8299668184807354</v>
          </cell>
          <cell r="BE6">
            <v>7.4756146241157424</v>
          </cell>
          <cell r="BF6">
            <v>8.1915911467184053</v>
          </cell>
          <cell r="BG6">
            <v>8.0761935650476016</v>
          </cell>
          <cell r="BH6">
            <v>8.1072432287906864</v>
          </cell>
          <cell r="BI6">
            <v>8.0822651316046858</v>
          </cell>
          <cell r="BJ6">
            <v>8.3533261287288951</v>
          </cell>
          <cell r="BK6">
            <v>8.6549436942784013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0.24394200000000002</v>
          </cell>
          <cell r="X7">
            <v>0.24394200000000002</v>
          </cell>
          <cell r="Y7">
            <v>0.36441799999999996</v>
          </cell>
          <cell r="Z7">
            <v>0.43953422857142865</v>
          </cell>
          <cell r="AA7">
            <v>0.54682565714285725</v>
          </cell>
          <cell r="AB7">
            <v>0.64068428571428571</v>
          </cell>
          <cell r="AC7">
            <v>0.73227612244897955</v>
          </cell>
          <cell r="AD7">
            <v>0.81906977324263042</v>
          </cell>
          <cell r="AE7">
            <v>0.82324120181405891</v>
          </cell>
          <cell r="AF7">
            <v>0.97620874149659875</v>
          </cell>
          <cell r="AG7">
            <v>0.98758017006802712</v>
          </cell>
          <cell r="AH7">
            <v>1.0863720068027209</v>
          </cell>
          <cell r="AI7">
            <v>1.2159580102040817</v>
          </cell>
          <cell r="AJ7">
            <v>1.4648495197529976</v>
          </cell>
          <cell r="AK7">
            <v>1.5791624885484261</v>
          </cell>
          <cell r="AL7">
            <v>1.6093029709438547</v>
          </cell>
          <cell r="AM7">
            <v>1.737807011191135</v>
          </cell>
          <cell r="AN7">
            <v>1.9405789871504155</v>
          </cell>
          <cell r="AO7">
            <v>1.947002267573696</v>
          </cell>
          <cell r="AP7">
            <v>1.987959840196976</v>
          </cell>
          <cell r="AQ7">
            <v>2.0306488284202571</v>
          </cell>
          <cell r="AR7">
            <v>2.0466721088435369</v>
          </cell>
          <cell r="AS7">
            <v>2.0934953892668173</v>
          </cell>
          <cell r="AT7">
            <v>2.1643186696900978</v>
          </cell>
          <cell r="AU7">
            <v>2.3279419501133773</v>
          </cell>
          <cell r="AV7">
            <v>2.4131652305366584</v>
          </cell>
          <cell r="AW7">
            <v>2.4630742252456539</v>
          </cell>
          <cell r="AX7">
            <v>2.5257260770975059</v>
          </cell>
          <cell r="AY7">
            <v>2.5587779289493575</v>
          </cell>
          <cell r="AZ7">
            <v>2.6035927437641728</v>
          </cell>
          <cell r="BA7">
            <v>2.8164816326530611</v>
          </cell>
          <cell r="BB7">
            <v>2.824881632653061</v>
          </cell>
          <cell r="BC7">
            <v>2.8284816326530606</v>
          </cell>
          <cell r="BD7">
            <v>2.8404816326530611</v>
          </cell>
          <cell r="BE7">
            <v>2.8508816326530608</v>
          </cell>
          <cell r="BF7">
            <v>2.8564816326530611</v>
          </cell>
          <cell r="BG7">
            <v>2.8612816326530606</v>
          </cell>
          <cell r="BH7">
            <v>2.8588816326530608</v>
          </cell>
          <cell r="BI7">
            <v>2.8660816326530609</v>
          </cell>
          <cell r="BJ7">
            <v>2.8684816326530607</v>
          </cell>
          <cell r="BK7">
            <v>2.8716816326530603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6.3648295697937415E-3</v>
          </cell>
          <cell r="X8">
            <v>5.4411475717583445E-2</v>
          </cell>
          <cell r="Y8">
            <v>9.7151559754481934E-2</v>
          </cell>
          <cell r="Z8">
            <v>0.15151823549400212</v>
          </cell>
          <cell r="AA8">
            <v>0.21487286044527526</v>
          </cell>
          <cell r="AB8">
            <v>0.29058638984952612</v>
          </cell>
          <cell r="AC8">
            <v>0.37970835556377724</v>
          </cell>
          <cell r="AD8">
            <v>0.48455799882024969</v>
          </cell>
          <cell r="AE8">
            <v>0.57715342583514684</v>
          </cell>
          <cell r="AF8">
            <v>0.68365770724340558</v>
          </cell>
          <cell r="AG8">
            <v>0.7945158650646742</v>
          </cell>
          <cell r="AH8">
            <v>0.93826206655032218</v>
          </cell>
          <cell r="AI8">
            <v>1.1030327934476576</v>
          </cell>
          <cell r="AJ8">
            <v>1.2868458466893939</v>
          </cell>
          <cell r="AK8">
            <v>1.4783229081333891</v>
          </cell>
          <cell r="AL8">
            <v>1.5504378787526103</v>
          </cell>
          <cell r="AM8">
            <v>1.4647448078743297</v>
          </cell>
          <cell r="AN8">
            <v>1.4422282074087602</v>
          </cell>
          <cell r="AO8">
            <v>1.8962831237991111</v>
          </cell>
          <cell r="AP8">
            <v>1.8961521302356821</v>
          </cell>
          <cell r="AQ8">
            <v>2.4318749429831938</v>
          </cell>
          <cell r="AR8">
            <v>1.9582506137438143</v>
          </cell>
          <cell r="AS8">
            <v>2.7470302787080509</v>
          </cell>
          <cell r="AT8">
            <v>2.295958480894154</v>
          </cell>
          <cell r="AU8">
            <v>2.1601271922972134</v>
          </cell>
          <cell r="AV8">
            <v>2.9607719305849973</v>
          </cell>
          <cell r="AW8">
            <v>2.4540201330092102</v>
          </cell>
          <cell r="AX8">
            <v>3.0644830505993883</v>
          </cell>
          <cell r="AY8">
            <v>2.6327050385634974</v>
          </cell>
          <cell r="AZ8">
            <v>2.8433019883332511</v>
          </cell>
          <cell r="BA8">
            <v>2.9382162389877733</v>
          </cell>
          <cell r="BB8">
            <v>2.72050476766983</v>
          </cell>
          <cell r="BC8">
            <v>3.2217803579643718</v>
          </cell>
          <cell r="BD8">
            <v>3.2108093627041598</v>
          </cell>
          <cell r="BE8">
            <v>2.8404558225424181</v>
          </cell>
          <cell r="BF8">
            <v>3.5457277508724543</v>
          </cell>
          <cell r="BG8">
            <v>3.4200994551316972</v>
          </cell>
          <cell r="BH8">
            <v>3.4482328114280665</v>
          </cell>
          <cell r="BI8">
            <v>3.4106549676791786</v>
          </cell>
          <cell r="BJ8">
            <v>3.6740457189403162</v>
          </cell>
          <cell r="BK8">
            <v>4.0210604459254906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0.10663995972413801</v>
          </cell>
          <cell r="AK9">
            <v>0.1531881652965518</v>
          </cell>
          <cell r="AL9">
            <v>0.18214790797241395</v>
          </cell>
          <cell r="AM9">
            <v>0.35854463346206922</v>
          </cell>
          <cell r="AN9">
            <v>0.43131899942068996</v>
          </cell>
          <cell r="AO9">
            <v>0.4960911723151919</v>
          </cell>
          <cell r="AP9">
            <v>0.51179429970344636</v>
          </cell>
          <cell r="AQ9">
            <v>0.51317488044893111</v>
          </cell>
          <cell r="AR9">
            <v>0.52151716739306242</v>
          </cell>
          <cell r="AS9">
            <v>0.8726144372257908</v>
          </cell>
          <cell r="AT9">
            <v>0.87544897243323638</v>
          </cell>
          <cell r="AU9">
            <v>1.0084502530611408</v>
          </cell>
          <cell r="AV9">
            <v>1.1082303912617462</v>
          </cell>
          <cell r="AW9">
            <v>1.2328136206251246</v>
          </cell>
          <cell r="AX9">
            <v>1.2363471654328633</v>
          </cell>
          <cell r="AY9">
            <v>1.2403790537294364</v>
          </cell>
          <cell r="AZ9">
            <v>1.3095363811217728</v>
          </cell>
          <cell r="BA9">
            <v>1.7626651051185238</v>
          </cell>
          <cell r="BB9">
            <v>1.7681220899889041</v>
          </cell>
          <cell r="BC9">
            <v>1.7733444485444148</v>
          </cell>
          <cell r="BD9">
            <v>1.7786758231235151</v>
          </cell>
          <cell r="BE9">
            <v>1.7842771689202637</v>
          </cell>
          <cell r="BF9">
            <v>1.789381763192889</v>
          </cell>
          <cell r="BG9">
            <v>1.794812477262844</v>
          </cell>
          <cell r="BH9">
            <v>1.8001287847095582</v>
          </cell>
          <cell r="BI9">
            <v>1.8055285312724461</v>
          </cell>
          <cell r="BJ9">
            <v>1.8107987771355196</v>
          </cell>
          <cell r="BK9">
            <v>1.7622016156998497</v>
          </cell>
        </row>
        <row r="10">
          <cell r="C10">
            <v>52.372999999999998</v>
          </cell>
          <cell r="D10">
            <v>53.749000000000002</v>
          </cell>
          <cell r="E10">
            <v>54.029000000000003</v>
          </cell>
          <cell r="F10">
            <v>55.122</v>
          </cell>
          <cell r="G10">
            <v>56.170999999999999</v>
          </cell>
          <cell r="H10">
            <v>57.33</v>
          </cell>
          <cell r="I10">
            <v>57.781999999999996</v>
          </cell>
          <cell r="J10">
            <v>57.432000000000002</v>
          </cell>
          <cell r="K10">
            <v>58.728999999999999</v>
          </cell>
          <cell r="L10">
            <v>57.494</v>
          </cell>
          <cell r="M10">
            <v>59.784999999999997</v>
          </cell>
          <cell r="N10">
            <v>58.598999999999997</v>
          </cell>
          <cell r="O10">
            <v>58.972999999999999</v>
          </cell>
          <cell r="P10">
            <v>59.323</v>
          </cell>
          <cell r="Q10">
            <v>57.466000000000001</v>
          </cell>
          <cell r="R10">
            <v>58.246000000000002</v>
          </cell>
          <cell r="S10">
            <v>58.238999999999997</v>
          </cell>
          <cell r="T10">
            <v>58.482999999999997</v>
          </cell>
          <cell r="U10">
            <v>57.646999999999998</v>
          </cell>
          <cell r="V10">
            <v>57.198</v>
          </cell>
          <cell r="W10">
            <v>58.256251297596947</v>
          </cell>
          <cell r="X10">
            <v>58.021410873303047</v>
          </cell>
          <cell r="Y10">
            <v>58.029958098668736</v>
          </cell>
          <cell r="Z10">
            <v>57.890202477421823</v>
          </cell>
          <cell r="AA10">
            <v>57.899977973528379</v>
          </cell>
          <cell r="AB10">
            <v>57.958503728817504</v>
          </cell>
          <cell r="AC10">
            <v>58.084756264770654</v>
          </cell>
          <cell r="AD10">
            <v>58.230349025229252</v>
          </cell>
          <cell r="AE10">
            <v>58.292434542519644</v>
          </cell>
          <cell r="AF10">
            <v>58.582656884077863</v>
          </cell>
          <cell r="AG10">
            <v>58.723566127612131</v>
          </cell>
          <cell r="AH10">
            <v>59.076103136630863</v>
          </cell>
          <cell r="AI10">
            <v>59.483982585507832</v>
          </cell>
          <cell r="AJ10">
            <v>60.126747388228779</v>
          </cell>
          <cell r="AK10">
            <v>60.616845735606248</v>
          </cell>
          <cell r="AL10">
            <v>60.934109691045343</v>
          </cell>
          <cell r="AM10">
            <v>61.301390337931053</v>
          </cell>
          <cell r="AN10">
            <v>61.762654364668315</v>
          </cell>
          <cell r="AO10">
            <v>62.515935915153356</v>
          </cell>
          <cell r="AP10">
            <v>62.841535502350922</v>
          </cell>
          <cell r="AQ10">
            <v>63.667641178844896</v>
          </cell>
          <cell r="AR10">
            <v>63.450391068410021</v>
          </cell>
          <cell r="AS10">
            <v>64.913874694929959</v>
          </cell>
          <cell r="AT10">
            <v>64.774002796378767</v>
          </cell>
          <cell r="AU10">
            <v>65.240459212240708</v>
          </cell>
          <cell r="AV10">
            <v>66.475378932784608</v>
          </cell>
          <cell r="AW10">
            <v>66.313290313527176</v>
          </cell>
          <cell r="AX10">
            <v>67.114561060244313</v>
          </cell>
          <cell r="AY10">
            <v>66.859783768566189</v>
          </cell>
          <cell r="AZ10">
            <v>67.296545382825229</v>
          </cell>
          <cell r="BA10">
            <v>68.12019165806143</v>
          </cell>
          <cell r="BB10">
            <v>67.966984513736833</v>
          </cell>
          <cell r="BC10">
            <v>68.516163189368399</v>
          </cell>
          <cell r="BD10">
            <v>68.578729876438004</v>
          </cell>
          <cell r="BE10">
            <v>68.251360572433924</v>
          </cell>
          <cell r="BF10">
            <v>68.940067285844904</v>
          </cell>
          <cell r="BG10">
            <v>68.771915059911564</v>
          </cell>
          <cell r="BH10">
            <v>68.755065998943593</v>
          </cell>
          <cell r="BI10">
            <v>68.681109165584445</v>
          </cell>
          <cell r="BJ10">
            <v>68.868884347196726</v>
          </cell>
          <cell r="BK10">
            <v>69.063516563957904</v>
          </cell>
        </row>
        <row r="11">
          <cell r="C11">
            <v>3.931</v>
          </cell>
          <cell r="D11">
            <v>4.0339999999999998</v>
          </cell>
          <cell r="E11">
            <v>4.056</v>
          </cell>
          <cell r="F11">
            <v>4.1390000000000002</v>
          </cell>
          <cell r="G11">
            <v>4.2160000000000002</v>
          </cell>
          <cell r="H11">
            <v>4.3070000000000004</v>
          </cell>
          <cell r="I11">
            <v>4.3419999999999996</v>
          </cell>
          <cell r="J11">
            <v>4.3179999999999996</v>
          </cell>
          <cell r="K11">
            <v>4.4180000000000001</v>
          </cell>
          <cell r="L11">
            <v>4.32</v>
          </cell>
          <cell r="M11">
            <v>4.4930000000000003</v>
          </cell>
          <cell r="N11">
            <v>4.4029999999999996</v>
          </cell>
          <cell r="O11">
            <v>4.4349999999999996</v>
          </cell>
          <cell r="P11">
            <v>4.4610000000000003</v>
          </cell>
          <cell r="Q11">
            <v>4.3209999999999997</v>
          </cell>
          <cell r="R11">
            <v>4.38</v>
          </cell>
          <cell r="S11">
            <v>4.3780000000000001</v>
          </cell>
          <cell r="T11">
            <v>4.3940000000000001</v>
          </cell>
          <cell r="U11">
            <v>4.3369999999999997</v>
          </cell>
          <cell r="V11">
            <v>4.3029999999999999</v>
          </cell>
          <cell r="W11">
            <v>4.3808700975792902</v>
          </cell>
          <cell r="X11">
            <v>4.3632100976723889</v>
          </cell>
          <cell r="Y11">
            <v>4.3638528490198887</v>
          </cell>
          <cell r="Z11">
            <v>4.3533432263021217</v>
          </cell>
          <cell r="AA11">
            <v>4.3540783436093342</v>
          </cell>
          <cell r="AB11">
            <v>4.3584794804070768</v>
          </cell>
          <cell r="AC11">
            <v>4.3679736711107537</v>
          </cell>
          <cell r="AD11">
            <v>4.3789222466972397</v>
          </cell>
          <cell r="AE11">
            <v>4.3835910775974778</v>
          </cell>
          <cell r="AF11">
            <v>4.4054157976826556</v>
          </cell>
          <cell r="AG11">
            <v>4.4160121727964325</v>
          </cell>
          <cell r="AH11">
            <v>4.4425229558746411</v>
          </cell>
          <cell r="AI11">
            <v>4.4731954904301894</v>
          </cell>
          <cell r="AJ11">
            <v>4.5215314035948042</v>
          </cell>
          <cell r="AK11">
            <v>4.5583867993175904</v>
          </cell>
          <cell r="AL11">
            <v>4.5822450487666098</v>
          </cell>
          <cell r="AM11">
            <v>4.6098645534124154</v>
          </cell>
          <cell r="AN11">
            <v>4.6445516082230576</v>
          </cell>
          <cell r="AO11">
            <v>4.701198380819533</v>
          </cell>
          <cell r="AP11">
            <v>4.7256834697767891</v>
          </cell>
          <cell r="AQ11">
            <v>4.787806616649136</v>
          </cell>
          <cell r="AR11">
            <v>4.7714694083444336</v>
          </cell>
          <cell r="AS11">
            <v>4.8815233770587332</v>
          </cell>
          <cell r="AT11">
            <v>4.8710050102876838</v>
          </cell>
          <cell r="AU11">
            <v>4.9060825327605011</v>
          </cell>
          <cell r="AV11">
            <v>4.9989484957454025</v>
          </cell>
          <cell r="AW11">
            <v>4.9867594315772434</v>
          </cell>
          <cell r="AX11">
            <v>5.0470149917303724</v>
          </cell>
          <cell r="AY11">
            <v>5.0278557393961778</v>
          </cell>
          <cell r="AZ11">
            <v>5.0607002127884577</v>
          </cell>
          <cell r="BA11">
            <v>5.1226384126862197</v>
          </cell>
          <cell r="BB11">
            <v>5.1111172354330101</v>
          </cell>
          <cell r="BC11">
            <v>5.152415471840504</v>
          </cell>
          <cell r="BD11">
            <v>5.1571204867081377</v>
          </cell>
          <cell r="BE11">
            <v>5.1325023150470317</v>
          </cell>
          <cell r="BF11">
            <v>5.1842930598955368</v>
          </cell>
          <cell r="BG11">
            <v>5.1716480125053499</v>
          </cell>
          <cell r="BH11">
            <v>5.1703809631205582</v>
          </cell>
          <cell r="BI11">
            <v>5.1648194092519502</v>
          </cell>
          <cell r="BJ11">
            <v>5.1789401029091939</v>
          </cell>
          <cell r="BK11">
            <v>5.1935764456096347</v>
          </cell>
        </row>
        <row r="12">
          <cell r="C12">
            <v>56.304000000000002</v>
          </cell>
          <cell r="D12">
            <v>57.783000000000001</v>
          </cell>
          <cell r="E12">
            <v>58.085000000000001</v>
          </cell>
          <cell r="F12">
            <v>59.261000000000003</v>
          </cell>
          <cell r="G12">
            <v>60.387</v>
          </cell>
          <cell r="H12">
            <v>61.637</v>
          </cell>
          <cell r="I12">
            <v>62.124000000000002</v>
          </cell>
          <cell r="J12">
            <v>61.75</v>
          </cell>
          <cell r="K12">
            <v>63.146999999999998</v>
          </cell>
          <cell r="L12">
            <v>61.814</v>
          </cell>
          <cell r="M12">
            <v>64.278000000000006</v>
          </cell>
          <cell r="N12">
            <v>63.002000000000002</v>
          </cell>
          <cell r="O12">
            <v>63.408000000000001</v>
          </cell>
          <cell r="P12">
            <v>63.783999999999999</v>
          </cell>
          <cell r="Q12">
            <v>61.786999999999999</v>
          </cell>
          <cell r="R12">
            <v>62.625999999999998</v>
          </cell>
          <cell r="S12">
            <v>62.616999999999997</v>
          </cell>
          <cell r="T12">
            <v>62.877000000000002</v>
          </cell>
          <cell r="U12">
            <v>61.984000000000002</v>
          </cell>
          <cell r="V12">
            <v>61.500999999999998</v>
          </cell>
          <cell r="W12">
            <v>62.637121395176237</v>
          </cell>
          <cell r="X12">
            <v>62.384620970975433</v>
          </cell>
          <cell r="Y12">
            <v>62.393810947688621</v>
          </cell>
          <cell r="Z12">
            <v>62.243545703723946</v>
          </cell>
          <cell r="AA12">
            <v>62.25405631713771</v>
          </cell>
          <cell r="AB12">
            <v>62.316983209224581</v>
          </cell>
          <cell r="AC12">
            <v>62.452729935881408</v>
          </cell>
          <cell r="AD12">
            <v>62.609271271926488</v>
          </cell>
          <cell r="AE12">
            <v>62.676025620117123</v>
          </cell>
          <cell r="AF12">
            <v>62.988072681760521</v>
          </cell>
          <cell r="AG12">
            <v>63.139578300408566</v>
          </cell>
          <cell r="AH12">
            <v>63.518626092505507</v>
          </cell>
          <cell r="AI12">
            <v>63.957178075938018</v>
          </cell>
          <cell r="AJ12">
            <v>64.648278791823586</v>
          </cell>
          <cell r="AK12">
            <v>65.175232534923836</v>
          </cell>
          <cell r="AL12">
            <v>65.516354739811959</v>
          </cell>
          <cell r="AM12">
            <v>65.911254891343475</v>
          </cell>
          <cell r="AN12">
            <v>66.407205972891376</v>
          </cell>
          <cell r="AO12">
            <v>67.217134295972883</v>
          </cell>
          <cell r="AP12">
            <v>67.567218972127705</v>
          </cell>
          <cell r="AQ12">
            <v>68.455447795494038</v>
          </cell>
          <cell r="AR12">
            <v>68.221860476754458</v>
          </cell>
          <cell r="AS12">
            <v>69.795398071988686</v>
          </cell>
          <cell r="AT12">
            <v>69.645007806666456</v>
          </cell>
          <cell r="AU12">
            <v>70.146541745001215</v>
          </cell>
          <cell r="AV12">
            <v>71.474327428530017</v>
          </cell>
          <cell r="AW12">
            <v>71.300049745104417</v>
          </cell>
          <cell r="AX12">
            <v>72.161576051974691</v>
          </cell>
          <cell r="AY12">
            <v>71.887639507962362</v>
          </cell>
          <cell r="AZ12">
            <v>72.357245595613691</v>
          </cell>
          <cell r="BA12">
            <v>73.242830070747644</v>
          </cell>
          <cell r="BB12">
            <v>73.078101749169846</v>
          </cell>
          <cell r="BC12">
            <v>73.668578661208898</v>
          </cell>
          <cell r="BD12">
            <v>73.735850363146142</v>
          </cell>
          <cell r="BE12">
            <v>73.383862887480959</v>
          </cell>
          <cell r="BF12">
            <v>74.124360345740442</v>
          </cell>
          <cell r="BG12">
            <v>73.943563072416907</v>
          </cell>
          <cell r="BH12">
            <v>73.925446962064157</v>
          </cell>
          <cell r="BI12">
            <v>73.845928574836392</v>
          </cell>
          <cell r="BJ12">
            <v>74.047824450105921</v>
          </cell>
          <cell r="BK12">
            <v>74.257093009567541</v>
          </cell>
        </row>
        <row r="13">
          <cell r="C13">
            <v>1.974</v>
          </cell>
          <cell r="D13">
            <v>1.9470000000000001</v>
          </cell>
          <cell r="E13">
            <v>2.4180000000000001</v>
          </cell>
          <cell r="F13">
            <v>2.8929999999999998</v>
          </cell>
          <cell r="G13">
            <v>2.4329999999999998</v>
          </cell>
          <cell r="H13">
            <v>2.6309999999999998</v>
          </cell>
          <cell r="I13">
            <v>2.72</v>
          </cell>
          <cell r="J13">
            <v>2.1040000000000001</v>
          </cell>
          <cell r="K13">
            <v>2.6850000000000001</v>
          </cell>
          <cell r="L13">
            <v>2.5230000000000001</v>
          </cell>
          <cell r="M13">
            <v>2.4940000000000002</v>
          </cell>
          <cell r="N13">
            <v>2.4660000000000002</v>
          </cell>
          <cell r="O13">
            <v>2.411</v>
          </cell>
          <cell r="P13">
            <v>2.1320000000000001</v>
          </cell>
          <cell r="Q13">
            <v>2.355</v>
          </cell>
          <cell r="R13">
            <v>2.2959999999999998</v>
          </cell>
          <cell r="S13">
            <v>2.9220000000000002</v>
          </cell>
          <cell r="T13">
            <v>4.16</v>
          </cell>
          <cell r="U13">
            <v>3.9870000000000001</v>
          </cell>
          <cell r="V13">
            <v>4.133</v>
          </cell>
          <cell r="W13">
            <v>4.5265053000000002</v>
          </cell>
          <cell r="X13">
            <v>4.2915052999999999</v>
          </cell>
          <cell r="Y13">
            <v>4.9215052999999997</v>
          </cell>
          <cell r="Z13">
            <v>5.1165053</v>
          </cell>
          <cell r="AA13">
            <v>5.3255052999999997</v>
          </cell>
          <cell r="AB13">
            <v>5.2155053000000002</v>
          </cell>
          <cell r="AC13">
            <v>5.3865052999999996</v>
          </cell>
          <cell r="AD13">
            <v>5.7865053</v>
          </cell>
          <cell r="AE13">
            <v>6.0785052999999998</v>
          </cell>
          <cell r="AF13">
            <v>5.8905053000000001</v>
          </cell>
          <cell r="AG13">
            <v>6.2405052999999997</v>
          </cell>
          <cell r="AH13">
            <v>6.5935053000000003</v>
          </cell>
          <cell r="AI13">
            <v>6.8835053000000004</v>
          </cell>
          <cell r="AJ13">
            <v>6.8975052999999997</v>
          </cell>
          <cell r="AK13">
            <v>6.4505052999999997</v>
          </cell>
          <cell r="AL13">
            <v>6.0795053000000001</v>
          </cell>
          <cell r="AM13">
            <v>6.5405053000000004</v>
          </cell>
          <cell r="AN13">
            <v>7.4055052999999997</v>
          </cell>
          <cell r="AO13">
            <v>7.6075052999999997</v>
          </cell>
          <cell r="AP13">
            <v>7.6435053000000002</v>
          </cell>
          <cell r="AQ13">
            <v>8.2105052999999995</v>
          </cell>
          <cell r="AR13">
            <v>8.2785052999999991</v>
          </cell>
          <cell r="AS13">
            <v>8.3215053000000001</v>
          </cell>
          <cell r="AT13">
            <v>8.3635052999999999</v>
          </cell>
          <cell r="AU13">
            <v>8.2315053000000002</v>
          </cell>
          <cell r="AV13">
            <v>8.3325052999999993</v>
          </cell>
          <cell r="AW13">
            <v>8.3935052999999993</v>
          </cell>
          <cell r="AX13">
            <v>8.4425052999999988</v>
          </cell>
          <cell r="AY13">
            <v>8.3875052999999991</v>
          </cell>
          <cell r="AZ13">
            <v>8.4895052999999994</v>
          </cell>
          <cell r="BA13">
            <v>8.6945052999999994</v>
          </cell>
          <cell r="BB13">
            <v>8.5625052999999998</v>
          </cell>
          <cell r="BC13">
            <v>8.5475052999999992</v>
          </cell>
          <cell r="BD13">
            <v>8.3645052999999994</v>
          </cell>
          <cell r="BE13">
            <v>8.3815052999999988</v>
          </cell>
          <cell r="BF13">
            <v>8.1355053000000002</v>
          </cell>
          <cell r="BG13">
            <v>8.1075052999999997</v>
          </cell>
          <cell r="BH13">
            <v>8.0565052999999995</v>
          </cell>
          <cell r="BI13">
            <v>8.1605052999999987</v>
          </cell>
          <cell r="BJ13">
            <v>7.9245052999999999</v>
          </cell>
          <cell r="BK13">
            <v>7.8795052999999999</v>
          </cell>
        </row>
        <row r="14">
          <cell r="C14">
            <v>0.68550529999999987</v>
          </cell>
          <cell r="D14">
            <v>0.68550529999999987</v>
          </cell>
          <cell r="E14">
            <v>0.68550529999999987</v>
          </cell>
          <cell r="F14">
            <v>0.68550529999999987</v>
          </cell>
          <cell r="G14">
            <v>0.68550529999999987</v>
          </cell>
          <cell r="H14">
            <v>0.68550529999999987</v>
          </cell>
          <cell r="I14">
            <v>0.68550529999999987</v>
          </cell>
          <cell r="J14">
            <v>0.68550529999999987</v>
          </cell>
          <cell r="K14">
            <v>0.68550529999999987</v>
          </cell>
          <cell r="L14">
            <v>0.68550529999999987</v>
          </cell>
          <cell r="M14">
            <v>0.68550529999999987</v>
          </cell>
          <cell r="N14">
            <v>0.68550529999999987</v>
          </cell>
          <cell r="O14">
            <v>0.68550529999999987</v>
          </cell>
          <cell r="P14">
            <v>0.68550529999999987</v>
          </cell>
          <cell r="Q14">
            <v>0.68550529999999987</v>
          </cell>
          <cell r="R14">
            <v>0.68550529999999987</v>
          </cell>
          <cell r="S14">
            <v>0.68550529999999987</v>
          </cell>
          <cell r="T14">
            <v>0.68550529999999987</v>
          </cell>
          <cell r="U14">
            <v>0.68550529999999987</v>
          </cell>
          <cell r="V14">
            <v>0.68550529999999987</v>
          </cell>
          <cell r="W14">
            <v>0.68550529999999987</v>
          </cell>
          <cell r="X14">
            <v>0.68550529999999987</v>
          </cell>
          <cell r="Y14">
            <v>0.68550529999999987</v>
          </cell>
          <cell r="Z14">
            <v>0.68550529999999987</v>
          </cell>
          <cell r="AA14">
            <v>0.68550529999999987</v>
          </cell>
          <cell r="AB14">
            <v>0.68550529999999987</v>
          </cell>
          <cell r="AC14">
            <v>0.68550529999999987</v>
          </cell>
          <cell r="AD14">
            <v>0.68550529999999987</v>
          </cell>
          <cell r="AE14">
            <v>0.68550529999999987</v>
          </cell>
          <cell r="AF14">
            <v>0.68550529999999987</v>
          </cell>
          <cell r="AG14">
            <v>0.68550529999999987</v>
          </cell>
          <cell r="AH14">
            <v>0.68550529999999987</v>
          </cell>
          <cell r="AI14">
            <v>0.68550529999999987</v>
          </cell>
          <cell r="AJ14">
            <v>0.68550529999999987</v>
          </cell>
          <cell r="AK14">
            <v>0.68550529999999987</v>
          </cell>
          <cell r="AL14">
            <v>0.68550529999999987</v>
          </cell>
          <cell r="AM14">
            <v>0.68550529999999987</v>
          </cell>
          <cell r="AN14">
            <v>0.68550529999999987</v>
          </cell>
          <cell r="AO14">
            <v>0.68550529999999987</v>
          </cell>
          <cell r="AP14">
            <v>0.68550529999999987</v>
          </cell>
          <cell r="AQ14">
            <v>0.68550529999999987</v>
          </cell>
          <cell r="AR14">
            <v>0.68550529999999987</v>
          </cell>
          <cell r="AS14">
            <v>0.68550529999999987</v>
          </cell>
          <cell r="AT14">
            <v>0.68550529999999987</v>
          </cell>
          <cell r="AU14">
            <v>0.68550529999999987</v>
          </cell>
          <cell r="AV14">
            <v>0.68550529999999987</v>
          </cell>
          <cell r="AW14">
            <v>0.68550529999999987</v>
          </cell>
          <cell r="AX14">
            <v>0.68550529999999987</v>
          </cell>
          <cell r="AY14">
            <v>0.68550529999999987</v>
          </cell>
          <cell r="AZ14">
            <v>0.68550529999999987</v>
          </cell>
          <cell r="BA14">
            <v>0.68550529999999987</v>
          </cell>
          <cell r="BB14">
            <v>0.68550529999999987</v>
          </cell>
          <cell r="BC14">
            <v>0.68550529999999987</v>
          </cell>
          <cell r="BD14">
            <v>0.68550529999999987</v>
          </cell>
          <cell r="BE14">
            <v>0.68550529999999987</v>
          </cell>
          <cell r="BF14">
            <v>0.68550529999999987</v>
          </cell>
          <cell r="BG14">
            <v>0.68550529999999987</v>
          </cell>
          <cell r="BH14">
            <v>0.68550529999999987</v>
          </cell>
          <cell r="BI14">
            <v>0.68550529999999987</v>
          </cell>
          <cell r="BJ14">
            <v>0.68550529999999987</v>
          </cell>
          <cell r="BK14">
            <v>0.68550529999999987</v>
          </cell>
        </row>
        <row r="15">
          <cell r="C15">
            <v>58.277999999999999</v>
          </cell>
          <cell r="D15">
            <v>59.730000000000004</v>
          </cell>
          <cell r="E15">
            <v>60.503</v>
          </cell>
          <cell r="F15">
            <v>62.154000000000003</v>
          </cell>
          <cell r="G15">
            <v>62.82</v>
          </cell>
          <cell r="H15">
            <v>64.268000000000001</v>
          </cell>
          <cell r="I15">
            <v>64.844000000000008</v>
          </cell>
          <cell r="J15">
            <v>63.853999999999999</v>
          </cell>
          <cell r="K15">
            <v>65.831999999999994</v>
          </cell>
          <cell r="L15">
            <v>64.337000000000003</v>
          </cell>
          <cell r="M15">
            <v>66.772000000000006</v>
          </cell>
          <cell r="N15">
            <v>65.468000000000004</v>
          </cell>
          <cell r="O15">
            <v>65.819000000000003</v>
          </cell>
          <cell r="P15">
            <v>65.915999999999997</v>
          </cell>
          <cell r="Q15">
            <v>64.141999999999996</v>
          </cell>
          <cell r="R15">
            <v>64.921999999999997</v>
          </cell>
          <cell r="S15">
            <v>65.539000000000001</v>
          </cell>
          <cell r="T15">
            <v>67.037000000000006</v>
          </cell>
          <cell r="U15">
            <v>65.971000000000004</v>
          </cell>
          <cell r="V15">
            <v>65.634</v>
          </cell>
          <cell r="W15">
            <v>67.163626695176234</v>
          </cell>
          <cell r="X15">
            <v>66.676126270975431</v>
          </cell>
          <cell r="Y15">
            <v>67.315316247688628</v>
          </cell>
          <cell r="Z15">
            <v>67.360051003723953</v>
          </cell>
          <cell r="AA15">
            <v>67.579561617137713</v>
          </cell>
          <cell r="AB15">
            <v>67.532488509224578</v>
          </cell>
          <cell r="AC15">
            <v>67.839235235881404</v>
          </cell>
          <cell r="AD15">
            <v>68.39577657192649</v>
          </cell>
          <cell r="AE15">
            <v>68.754530920117119</v>
          </cell>
          <cell r="AF15">
            <v>68.878577981760515</v>
          </cell>
          <cell r="AG15">
            <v>69.380083600408568</v>
          </cell>
          <cell r="AH15">
            <v>70.112131392505503</v>
          </cell>
          <cell r="AI15">
            <v>70.840683375938013</v>
          </cell>
          <cell r="AJ15">
            <v>71.545784091823592</v>
          </cell>
          <cell r="AK15">
            <v>71.625737834923839</v>
          </cell>
          <cell r="AL15">
            <v>71.595860039811953</v>
          </cell>
          <cell r="AM15">
            <v>72.451760191343482</v>
          </cell>
          <cell r="AN15">
            <v>73.812711272891377</v>
          </cell>
          <cell r="AO15">
            <v>74.824639595972883</v>
          </cell>
          <cell r="AP15">
            <v>75.210724272127706</v>
          </cell>
          <cell r="AQ15">
            <v>76.665953095494032</v>
          </cell>
          <cell r="AR15">
            <v>76.50036577675445</v>
          </cell>
          <cell r="AS15">
            <v>78.116903371988684</v>
          </cell>
          <cell r="AT15">
            <v>78.008513106666456</v>
          </cell>
          <cell r="AU15">
            <v>78.37804704500121</v>
          </cell>
          <cell r="AV15">
            <v>79.806832728530011</v>
          </cell>
          <cell r="AW15">
            <v>79.693555045104418</v>
          </cell>
          <cell r="AX15">
            <v>80.604081351974685</v>
          </cell>
          <cell r="AY15">
            <v>80.275144807962363</v>
          </cell>
          <cell r="AZ15">
            <v>80.846750895613695</v>
          </cell>
          <cell r="BA15">
            <v>81.937335370747647</v>
          </cell>
          <cell r="BB15">
            <v>81.640607049169844</v>
          </cell>
          <cell r="BC15">
            <v>82.216083961208895</v>
          </cell>
          <cell r="BD15">
            <v>82.100355663146146</v>
          </cell>
          <cell r="BE15">
            <v>81.765368187480959</v>
          </cell>
          <cell r="BF15">
            <v>82.259865645740447</v>
          </cell>
          <cell r="BG15">
            <v>82.051068372416907</v>
          </cell>
          <cell r="BH15">
            <v>81.981952262064155</v>
          </cell>
          <cell r="BI15">
            <v>82.006433874836389</v>
          </cell>
          <cell r="BJ15">
            <v>81.972329750105928</v>
          </cell>
          <cell r="BK15">
            <v>82.136598309567546</v>
          </cell>
        </row>
      </sheetData>
      <sheetData sheetId="2">
        <row r="2">
          <cell r="C2">
            <v>37.850999999999999</v>
          </cell>
          <cell r="D2">
            <v>42.261000000000003</v>
          </cell>
          <cell r="E2">
            <v>36.512999999999998</v>
          </cell>
          <cell r="F2">
            <v>36.445</v>
          </cell>
          <cell r="G2">
            <v>35.116999999999997</v>
          </cell>
          <cell r="H2">
            <v>32.759</v>
          </cell>
          <cell r="I2">
            <v>32.557000000000002</v>
          </cell>
          <cell r="J2">
            <v>36.372999999999998</v>
          </cell>
          <cell r="K2">
            <v>37.558999999999997</v>
          </cell>
          <cell r="L2">
            <v>37.136000000000003</v>
          </cell>
          <cell r="M2">
            <v>37.450000000000003</v>
          </cell>
          <cell r="N2">
            <v>33.795000000000002</v>
          </cell>
          <cell r="O2">
            <v>39.905999999999999</v>
          </cell>
          <cell r="P2">
            <v>39.572000000000003</v>
          </cell>
          <cell r="Q2">
            <v>39.308</v>
          </cell>
          <cell r="R2">
            <v>39.485999999999997</v>
          </cell>
          <cell r="S2">
            <v>36.326000000000001</v>
          </cell>
          <cell r="T2">
            <v>36.665999999999997</v>
          </cell>
          <cell r="U2">
            <v>37.427999999999997</v>
          </cell>
          <cell r="V2">
            <v>40.555999999999997</v>
          </cell>
          <cell r="W2">
            <v>39.167841609313925</v>
          </cell>
          <cell r="X2">
            <v>39.140325194832755</v>
          </cell>
          <cell r="Y2">
            <v>39.912239743516267</v>
          </cell>
          <cell r="Z2">
            <v>39.968908632620746</v>
          </cell>
          <cell r="AA2">
            <v>40.437587406270886</v>
          </cell>
          <cell r="AB2">
            <v>40.462770991789668</v>
          </cell>
          <cell r="AC2">
            <v>40.8186545773085</v>
          </cell>
          <cell r="AD2">
            <v>41.087702246154002</v>
          </cell>
          <cell r="AE2">
            <v>41.279419571535584</v>
          </cell>
          <cell r="AF2">
            <v>41.275443694914294</v>
          </cell>
          <cell r="AG2">
            <v>41.47652574411908</v>
          </cell>
          <cell r="AH2">
            <v>41.839615064115861</v>
          </cell>
          <cell r="AI2">
            <v>42.200159493056091</v>
          </cell>
          <cell r="AJ2">
            <v>42.327999500034394</v>
          </cell>
          <cell r="AK2">
            <v>42.085954431861893</v>
          </cell>
          <cell r="AL2">
            <v>41.987739883032567</v>
          </cell>
          <cell r="AM2">
            <v>42.337927689133565</v>
          </cell>
          <cell r="AN2">
            <v>42.95315903113805</v>
          </cell>
          <cell r="AO2">
            <v>43.330685734677388</v>
          </cell>
          <cell r="AP2">
            <v>43.317063520705105</v>
          </cell>
          <cell r="AQ2">
            <v>43.750804149349044</v>
          </cell>
          <cell r="AR2">
            <v>44.078841129862326</v>
          </cell>
          <cell r="AS2">
            <v>44.087161009399189</v>
          </cell>
          <cell r="AT2">
            <v>44.088165360184384</v>
          </cell>
          <cell r="AU2">
            <v>44.064457417483986</v>
          </cell>
          <cell r="AV2">
            <v>44.102228922815357</v>
          </cell>
          <cell r="AW2">
            <v>44.235375889065928</v>
          </cell>
          <cell r="AX2">
            <v>44.377249719317078</v>
          </cell>
          <cell r="AY2">
            <v>44.54923417327106</v>
          </cell>
          <cell r="AZ2">
            <v>44.601382415721609</v>
          </cell>
          <cell r="BA2">
            <v>44.730486574067825</v>
          </cell>
          <cell r="BB2">
            <v>44.798018173472201</v>
          </cell>
          <cell r="BC2">
            <v>44.731749772876583</v>
          </cell>
          <cell r="BD2">
            <v>44.681481372280913</v>
          </cell>
          <cell r="BE2">
            <v>44.807612971685316</v>
          </cell>
          <cell r="BF2">
            <v>44.409644571089558</v>
          </cell>
          <cell r="BG2">
            <v>44.466776170493901</v>
          </cell>
          <cell r="BH2">
            <v>44.200707769898322</v>
          </cell>
          <cell r="BI2">
            <v>44.348839369302681</v>
          </cell>
          <cell r="BJ2">
            <v>44.048170968706913</v>
          </cell>
          <cell r="BK2">
            <v>44.161802568111355</v>
          </cell>
        </row>
        <row r="3">
          <cell r="C3">
            <v>37.850999999999999</v>
          </cell>
          <cell r="D3">
            <v>42.261000000000003</v>
          </cell>
          <cell r="E3">
            <v>36.512999999999998</v>
          </cell>
          <cell r="F3">
            <v>36.445</v>
          </cell>
          <cell r="G3">
            <v>35.116999999999997</v>
          </cell>
          <cell r="H3">
            <v>32.759</v>
          </cell>
          <cell r="I3">
            <v>32.557000000000002</v>
          </cell>
          <cell r="J3">
            <v>36.372999999999998</v>
          </cell>
          <cell r="K3">
            <v>37.558999999999997</v>
          </cell>
          <cell r="L3">
            <v>37.136000000000003</v>
          </cell>
          <cell r="M3">
            <v>37.450000000000003</v>
          </cell>
          <cell r="N3">
            <v>33.795000000000002</v>
          </cell>
          <cell r="O3">
            <v>39.905999999999999</v>
          </cell>
          <cell r="P3">
            <v>39.572000000000003</v>
          </cell>
          <cell r="Q3">
            <v>39.308</v>
          </cell>
          <cell r="R3">
            <v>39.485999999999997</v>
          </cell>
          <cell r="S3">
            <v>36.326000000000001</v>
          </cell>
          <cell r="T3">
            <v>36.665999999999997</v>
          </cell>
          <cell r="U3">
            <v>37.318124115467839</v>
          </cell>
          <cell r="V3">
            <v>40.395368331083645</v>
          </cell>
          <cell r="W3">
            <v>38.837546049525301</v>
          </cell>
          <cell r="X3">
            <v>38.757982661376637</v>
          </cell>
          <cell r="Y3">
            <v>38.356241057949902</v>
          </cell>
          <cell r="Z3">
            <v>38.219320830055558</v>
          </cell>
          <cell r="AA3">
            <v>38.529175075886961</v>
          </cell>
          <cell r="AB3">
            <v>38.504211687738255</v>
          </cell>
          <cell r="AC3">
            <v>38.693948299589593</v>
          </cell>
          <cell r="AD3">
            <v>38.91400604734411</v>
          </cell>
          <cell r="AE3">
            <v>38.947411072728634</v>
          </cell>
          <cell r="AF3">
            <v>38.732959411851603</v>
          </cell>
          <cell r="AG3">
            <v>38.758502361137296</v>
          </cell>
          <cell r="AH3">
            <v>39.059173518375964</v>
          </cell>
          <cell r="AI3">
            <v>39.253536300574631</v>
          </cell>
          <cell r="AJ3">
            <v>39.299544912970404</v>
          </cell>
          <cell r="AK3">
            <v>38.202203559288542</v>
          </cell>
          <cell r="AL3">
            <v>37.946210415344453</v>
          </cell>
          <cell r="AM3">
            <v>38.107416909876093</v>
          </cell>
          <cell r="AN3">
            <v>37.622017761987742</v>
          </cell>
          <cell r="AO3">
            <v>37.847011830440401</v>
          </cell>
          <cell r="AP3">
            <v>37.738427300813449</v>
          </cell>
          <cell r="AQ3">
            <v>38.006560453829806</v>
          </cell>
          <cell r="AR3">
            <v>38.196886644043069</v>
          </cell>
          <cell r="AS3">
            <v>37.804974297030611</v>
          </cell>
          <cell r="AT3">
            <v>37.681505512521461</v>
          </cell>
          <cell r="AU3">
            <v>37.336403062238247</v>
          </cell>
          <cell r="AV3">
            <v>37.305636707237184</v>
          </cell>
          <cell r="AW3">
            <v>37.151972213760821</v>
          </cell>
          <cell r="AX3">
            <v>37.266155519335769</v>
          </cell>
          <cell r="AY3">
            <v>37.166555113023783</v>
          </cell>
          <cell r="AZ3">
            <v>37.181951658264268</v>
          </cell>
          <cell r="BA3">
            <v>37.099236338218766</v>
          </cell>
          <cell r="BB3">
            <v>37.035651307636364</v>
          </cell>
          <cell r="BC3">
            <v>36.80686627705397</v>
          </cell>
          <cell r="BD3">
            <v>36.665981246471517</v>
          </cell>
          <cell r="BE3">
            <v>36.671996215889145</v>
          </cell>
          <cell r="BF3">
            <v>36.165411185306603</v>
          </cell>
          <cell r="BG3">
            <v>36.083826154724164</v>
          </cell>
          <cell r="BH3">
            <v>35.730941124141808</v>
          </cell>
          <cell r="BI3">
            <v>35.729256093559385</v>
          </cell>
          <cell r="BJ3">
            <v>35.314071062976836</v>
          </cell>
          <cell r="BK3">
            <v>35.340886032394501</v>
          </cell>
        </row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0.10987588453215766</v>
          </cell>
          <cell r="V4">
            <v>0.16063166891635272</v>
          </cell>
          <cell r="W4">
            <v>0.33029555978862601</v>
          </cell>
          <cell r="X4">
            <v>0.38234253345611857</v>
          </cell>
          <cell r="Y4">
            <v>1.5559986855663659</v>
          </cell>
          <cell r="Z4">
            <v>1.7495878025651892</v>
          </cell>
          <cell r="AA4">
            <v>1.908412330383922</v>
          </cell>
          <cell r="AB4">
            <v>1.9585593040514149</v>
          </cell>
          <cell r="AC4">
            <v>2.1247062777189072</v>
          </cell>
          <cell r="AD4">
            <v>2.1736961988098935</v>
          </cell>
          <cell r="AE4">
            <v>2.3320084988069487</v>
          </cell>
          <cell r="AF4">
            <v>2.5424842830626941</v>
          </cell>
          <cell r="AG4">
            <v>2.7180233829817837</v>
          </cell>
          <cell r="AH4">
            <v>2.7804415457398992</v>
          </cell>
          <cell r="AI4">
            <v>2.9466231924814577</v>
          </cell>
          <cell r="AJ4">
            <v>3.0284545870639916</v>
          </cell>
          <cell r="AK4">
            <v>3.8837508725733478</v>
          </cell>
          <cell r="AL4">
            <v>4.0415294676881173</v>
          </cell>
          <cell r="AM4">
            <v>4.2305107792574717</v>
          </cell>
          <cell r="AN4">
            <v>5.3311412691503079</v>
          </cell>
          <cell r="AO4">
            <v>5.4836739042369906</v>
          </cell>
          <cell r="AP4">
            <v>5.5786362198916599</v>
          </cell>
          <cell r="AQ4">
            <v>5.744243695519236</v>
          </cell>
          <cell r="AR4">
            <v>5.8819544858192589</v>
          </cell>
          <cell r="AS4">
            <v>6.2821867123685768</v>
          </cell>
          <cell r="AT4">
            <v>6.4066598476629242</v>
          </cell>
          <cell r="AU4">
            <v>6.728054355245737</v>
          </cell>
          <cell r="AV4">
            <v>6.7965922155781744</v>
          </cell>
          <cell r="AW4">
            <v>7.0834036753051066</v>
          </cell>
          <cell r="AX4">
            <v>7.1110941999813075</v>
          </cell>
          <cell r="AY4">
            <v>7.3826790602472787</v>
          </cell>
          <cell r="AZ4">
            <v>7.4194307574573415</v>
          </cell>
          <cell r="BA4">
            <v>7.6312502358490573</v>
          </cell>
          <cell r="BB4">
            <v>7.7623668658358369</v>
          </cell>
          <cell r="BC4">
            <v>7.9248834958226162</v>
          </cell>
          <cell r="BD4">
            <v>8.0155001258093943</v>
          </cell>
          <cell r="BE4">
            <v>8.1356167557961747</v>
          </cell>
          <cell r="BF4">
            <v>8.2442333857829553</v>
          </cell>
          <cell r="BG4">
            <v>8.382950015769735</v>
          </cell>
          <cell r="BH4">
            <v>8.4697666457565148</v>
          </cell>
          <cell r="BI4">
            <v>8.6195832757432935</v>
          </cell>
          <cell r="BJ4">
            <v>8.7340999057300746</v>
          </cell>
          <cell r="BK4">
            <v>8.8209165357168526</v>
          </cell>
        </row>
        <row r="5">
          <cell r="C5">
            <v>24.949000000000002</v>
          </cell>
          <cell r="D5">
            <v>25.292999999999999</v>
          </cell>
          <cell r="E5">
            <v>25.692</v>
          </cell>
          <cell r="F5">
            <v>25.931000000000001</v>
          </cell>
          <cell r="G5">
            <v>25.431999999999999</v>
          </cell>
          <cell r="H5">
            <v>22.02</v>
          </cell>
          <cell r="I5">
            <v>26.244</v>
          </cell>
          <cell r="J5">
            <v>26.344000000000001</v>
          </cell>
          <cell r="K5">
            <v>26.132000000000001</v>
          </cell>
          <cell r="L5">
            <v>26.119</v>
          </cell>
          <cell r="M5">
            <v>25.204999999999998</v>
          </cell>
          <cell r="N5">
            <v>25.56</v>
          </cell>
          <cell r="O5">
            <v>24.344999999999999</v>
          </cell>
          <cell r="P5">
            <v>24.870999999999999</v>
          </cell>
          <cell r="Q5">
            <v>26.37</v>
          </cell>
          <cell r="R5">
            <v>22.094999999999999</v>
          </cell>
          <cell r="S5">
            <v>20.234999999999999</v>
          </cell>
          <cell r="T5">
            <v>19.498999999999999</v>
          </cell>
          <cell r="U5">
            <v>24.414000000000001</v>
          </cell>
          <cell r="V5">
            <v>25.28</v>
          </cell>
          <cell r="W5">
            <v>21.956100000000003</v>
          </cell>
          <cell r="X5">
            <v>21.955400000000001</v>
          </cell>
          <cell r="Y5">
            <v>16.490399999999998</v>
          </cell>
          <cell r="Z5">
            <v>16.604900000000001</v>
          </cell>
          <cell r="AA5">
            <v>16.5532</v>
          </cell>
          <cell r="AB5">
            <v>16.599599999999999</v>
          </cell>
          <cell r="AC5">
            <v>16.449199999999998</v>
          </cell>
          <cell r="AD5">
            <v>16.406600000000001</v>
          </cell>
          <cell r="AE5">
            <v>16.3276</v>
          </cell>
          <cell r="AF5">
            <v>8.86</v>
          </cell>
          <cell r="AG5">
            <v>8.7723000000000013</v>
          </cell>
          <cell r="AH5">
            <v>8.7881999999999998</v>
          </cell>
          <cell r="AI5">
            <v>8.7661000000000016</v>
          </cell>
          <cell r="AJ5">
            <v>8.7182999999999993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6">
          <cell r="C6">
            <v>24.949000000000002</v>
          </cell>
          <cell r="D6">
            <v>25.292999999999999</v>
          </cell>
          <cell r="E6">
            <v>25.692</v>
          </cell>
          <cell r="F6">
            <v>25.931000000000001</v>
          </cell>
          <cell r="G6">
            <v>25.431999999999999</v>
          </cell>
          <cell r="H6">
            <v>22.02</v>
          </cell>
          <cell r="I6">
            <v>26.244</v>
          </cell>
          <cell r="J6">
            <v>26.344000000000001</v>
          </cell>
          <cell r="K6">
            <v>26.132000000000001</v>
          </cell>
          <cell r="L6">
            <v>26.119</v>
          </cell>
          <cell r="M6">
            <v>25.204999999999998</v>
          </cell>
          <cell r="N6">
            <v>25.56</v>
          </cell>
          <cell r="O6">
            <v>24.344999999999999</v>
          </cell>
          <cell r="P6">
            <v>24.870999999999999</v>
          </cell>
          <cell r="Q6">
            <v>26.37</v>
          </cell>
          <cell r="R6">
            <v>22.094999999999999</v>
          </cell>
          <cell r="S6">
            <v>20.234999999999999</v>
          </cell>
          <cell r="T6">
            <v>19.498999999999999</v>
          </cell>
          <cell r="U6">
            <v>24.414000000000001</v>
          </cell>
          <cell r="V6">
            <v>25.28</v>
          </cell>
          <cell r="W6">
            <v>21.956100000000003</v>
          </cell>
          <cell r="X6">
            <v>21.955400000000001</v>
          </cell>
          <cell r="Y6">
            <v>16.490399999999998</v>
          </cell>
          <cell r="Z6">
            <v>16.604900000000001</v>
          </cell>
          <cell r="AA6">
            <v>16.5532</v>
          </cell>
          <cell r="AB6">
            <v>16.599599999999999</v>
          </cell>
          <cell r="AC6">
            <v>16.449199999999998</v>
          </cell>
          <cell r="AD6">
            <v>16.406600000000001</v>
          </cell>
          <cell r="AE6">
            <v>16.3276</v>
          </cell>
          <cell r="AF6">
            <v>8.86</v>
          </cell>
          <cell r="AG6">
            <v>8.7723000000000013</v>
          </cell>
          <cell r="AH6">
            <v>8.7881999999999998</v>
          </cell>
          <cell r="AI6">
            <v>8.7661000000000016</v>
          </cell>
          <cell r="AJ6">
            <v>8.7182999999999993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C8">
            <v>1.7014055801655075</v>
          </cell>
          <cell r="D8">
            <v>1.7277451429374873</v>
          </cell>
          <cell r="E8">
            <v>1.8767839976223186</v>
          </cell>
          <cell r="F8">
            <v>1.9367455933098539</v>
          </cell>
          <cell r="G8">
            <v>1.9794280213506106</v>
          </cell>
          <cell r="H8">
            <v>2.0939776523473075</v>
          </cell>
          <cell r="I8">
            <v>2.1660412002778671</v>
          </cell>
          <cell r="J8">
            <v>1.9755400878693767</v>
          </cell>
          <cell r="K8">
            <v>1.9917868985166931</v>
          </cell>
          <cell r="L8">
            <v>1.9333123743233696</v>
          </cell>
          <cell r="M8">
            <v>2.1947990908546151</v>
          </cell>
          <cell r="N8">
            <v>1.9032093041122</v>
          </cell>
          <cell r="O8">
            <v>1.8540983572792822</v>
          </cell>
          <cell r="P8">
            <v>1.6722360356927526</v>
          </cell>
          <cell r="Q8">
            <v>1.3414835240853167</v>
          </cell>
          <cell r="R8">
            <v>1.5459053169021093</v>
          </cell>
          <cell r="S8">
            <v>1.887374316419018</v>
          </cell>
          <cell r="T8">
            <v>1.6684981170919637</v>
          </cell>
          <cell r="U8">
            <v>1.8381560197562323</v>
          </cell>
          <cell r="V8">
            <v>1.8720174456809451</v>
          </cell>
          <cell r="W8">
            <v>1.3960187597586369</v>
          </cell>
          <cell r="X8">
            <v>1.3969312567314833</v>
          </cell>
          <cell r="Y8">
            <v>1.4878613936910825</v>
          </cell>
          <cell r="Z8">
            <v>1.5105157756665659</v>
          </cell>
          <cell r="AA8">
            <v>1.5509907396595937</v>
          </cell>
          <cell r="AB8">
            <v>1.544593312252698</v>
          </cell>
          <cell r="AC8">
            <v>1.5884083437996783</v>
          </cell>
          <cell r="AD8">
            <v>1.5813096013600292</v>
          </cell>
          <cell r="AE8">
            <v>1.5837947170591993</v>
          </cell>
          <cell r="AF8">
            <v>1.6219513076269561</v>
          </cell>
          <cell r="AG8">
            <v>1.6355106745285788</v>
          </cell>
          <cell r="AH8">
            <v>1.6200689215222113</v>
          </cell>
          <cell r="AI8">
            <v>1.6152236511931319</v>
          </cell>
          <cell r="AJ8">
            <v>1.6181865419513217</v>
          </cell>
          <cell r="AK8">
            <v>1.6507589047770375</v>
          </cell>
          <cell r="AL8">
            <v>1.6274411408139495</v>
          </cell>
          <cell r="AM8">
            <v>1.6246183907990024</v>
          </cell>
          <cell r="AN8">
            <v>1.5554429689937463</v>
          </cell>
          <cell r="AO8">
            <v>1.540681198853906</v>
          </cell>
          <cell r="AP8">
            <v>1.4802014972972939</v>
          </cell>
          <cell r="AQ8">
            <v>1.4307443736183678</v>
          </cell>
          <cell r="AR8">
            <v>1.3884420513731248</v>
          </cell>
          <cell r="AS8">
            <v>1.3343113145936432</v>
          </cell>
          <cell r="AT8">
            <v>1.299160365867106</v>
          </cell>
          <cell r="AU8">
            <v>1.255493212370334</v>
          </cell>
          <cell r="AV8">
            <v>1.2232573126083248</v>
          </cell>
          <cell r="AW8">
            <v>1.1863720119354406</v>
          </cell>
          <cell r="AX8">
            <v>1.1504204625070105</v>
          </cell>
          <cell r="AY8">
            <v>1.1181681266825234</v>
          </cell>
          <cell r="AZ8">
            <v>1.0830735748204954</v>
          </cell>
          <cell r="BA8">
            <v>1.0492513219837383</v>
          </cell>
          <cell r="BB8">
            <v>1.0472856797966468</v>
          </cell>
          <cell r="BC8">
            <v>1.0453730034058719</v>
          </cell>
          <cell r="BD8">
            <v>1.0435122439287285</v>
          </cell>
          <cell r="BE8">
            <v>1.0417022015216129</v>
          </cell>
          <cell r="BF8">
            <v>1.0399416850745158</v>
          </cell>
          <cell r="BG8">
            <v>1.0382314221278255</v>
          </cell>
          <cell r="BH8">
            <v>1.0365686895987198</v>
          </cell>
          <cell r="BI8">
            <v>1.0349526081285771</v>
          </cell>
          <cell r="BJ8">
            <v>1.0333823029884321</v>
          </cell>
          <cell r="BK8">
            <v>1.0285430232328816</v>
          </cell>
        </row>
        <row r="9">
          <cell r="C9">
            <v>1.7014055801655075</v>
          </cell>
          <cell r="D9">
            <v>1.7277451429374873</v>
          </cell>
          <cell r="E9">
            <v>1.8767839976223186</v>
          </cell>
          <cell r="F9">
            <v>1.9367455933098539</v>
          </cell>
          <cell r="G9">
            <v>1.9794280213506106</v>
          </cell>
          <cell r="H9">
            <v>2.0939776523473075</v>
          </cell>
          <cell r="I9">
            <v>2.1660412002778671</v>
          </cell>
          <cell r="J9">
            <v>1.9755400878693767</v>
          </cell>
          <cell r="K9">
            <v>1.9917868985166931</v>
          </cell>
          <cell r="L9">
            <v>1.9333123743233696</v>
          </cell>
          <cell r="M9">
            <v>2.1947990908546151</v>
          </cell>
          <cell r="N9">
            <v>1.9032093041122</v>
          </cell>
          <cell r="O9">
            <v>1.8540983572792822</v>
          </cell>
          <cell r="P9">
            <v>1.6722360356927526</v>
          </cell>
          <cell r="Q9">
            <v>1.3414835240853167</v>
          </cell>
          <cell r="R9">
            <v>1.5459053169021093</v>
          </cell>
          <cell r="S9">
            <v>1.887374316419018</v>
          </cell>
          <cell r="T9">
            <v>1.6684981170919637</v>
          </cell>
          <cell r="U9">
            <v>1.6786238741330333</v>
          </cell>
          <cell r="V9">
            <v>1.6621714778155412</v>
          </cell>
          <cell r="W9">
            <v>1.1297177941176468</v>
          </cell>
          <cell r="X9">
            <v>1.0650411095210337</v>
          </cell>
          <cell r="Y9">
            <v>1.0704063398897892</v>
          </cell>
          <cell r="Z9">
            <v>1.0217111841502247</v>
          </cell>
          <cell r="AA9">
            <v>0.99084930103426405</v>
          </cell>
          <cell r="AB9">
            <v>0.94083974519078373</v>
          </cell>
          <cell r="AC9">
            <v>0.90640842706790992</v>
          </cell>
          <cell r="AD9">
            <v>0.85256467100410682</v>
          </cell>
          <cell r="AE9">
            <v>0.81118506078695518</v>
          </cell>
          <cell r="AF9">
            <v>0.79812179453477683</v>
          </cell>
          <cell r="AG9">
            <v>0.75624522876382194</v>
          </cell>
          <cell r="AH9">
            <v>0.72832340001384754</v>
          </cell>
          <cell r="AI9">
            <v>0.6950965188425452</v>
          </cell>
          <cell r="AJ9">
            <v>0.66804242211644593</v>
          </cell>
          <cell r="AK9">
            <v>0.65776717817087127</v>
          </cell>
          <cell r="AL9">
            <v>0.62562976288812777</v>
          </cell>
          <cell r="AM9">
            <v>0.60005094170020312</v>
          </cell>
          <cell r="AN9">
            <v>0.55116707684747734</v>
          </cell>
          <cell r="AO9">
            <v>0.52801442645248076</v>
          </cell>
          <cell r="AP9">
            <v>0.4855261206201858</v>
          </cell>
          <cell r="AQ9">
            <v>0.4484168139519753</v>
          </cell>
          <cell r="AR9">
            <v>0.41556898039219786</v>
          </cell>
          <cell r="AS9">
            <v>0.37903650930864152</v>
          </cell>
          <cell r="AT9">
            <v>0.34938224485116531</v>
          </cell>
          <cell r="AU9">
            <v>0.31782296484058187</v>
          </cell>
          <cell r="AV9">
            <v>0.28975184680963972</v>
          </cell>
          <cell r="AW9">
            <v>0.26192281296668524</v>
          </cell>
          <cell r="AX9">
            <v>0.23459796849754669</v>
          </cell>
          <cell r="AY9">
            <v>0.20869514507192755</v>
          </cell>
          <cell r="AZ9">
            <v>0.18269792191162063</v>
          </cell>
          <cell r="BA9">
            <v>0.15738769829756077</v>
          </cell>
          <cell r="BB9">
            <v>0.14138356677254732</v>
          </cell>
          <cell r="BC9">
            <v>0.12544476040870461</v>
          </cell>
          <cell r="BD9">
            <v>0.10956878561251648</v>
          </cell>
          <cell r="BE9">
            <v>9.3753198136945132E-2</v>
          </cell>
          <cell r="BF9">
            <v>7.7995626380588642E-2</v>
          </cell>
          <cell r="BG9">
            <v>6.2293885327669468E-2</v>
          </cell>
          <cell r="BH9">
            <v>4.6645591031942317E-2</v>
          </cell>
          <cell r="BI9">
            <v>3.1048578243857226E-2</v>
          </cell>
          <cell r="BJ9">
            <v>1.5500734544826381E-2</v>
          </cell>
          <cell r="BK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0.15953214562319906</v>
          </cell>
          <cell r="V11">
            <v>0.20984596786540394</v>
          </cell>
          <cell r="W11">
            <v>0.26630096564099004</v>
          </cell>
          <cell r="X11">
            <v>0.33189014721044963</v>
          </cell>
          <cell r="Y11">
            <v>0.41745505380129344</v>
          </cell>
          <cell r="Z11">
            <v>0.48880459151634137</v>
          </cell>
          <cell r="AA11">
            <v>0.56014143862532961</v>
          </cell>
          <cell r="AB11">
            <v>0.6037535670619143</v>
          </cell>
          <cell r="AC11">
            <v>0.68199991673176852</v>
          </cell>
          <cell r="AD11">
            <v>0.72874493035592236</v>
          </cell>
          <cell r="AE11">
            <v>0.77260965627224421</v>
          </cell>
          <cell r="AF11">
            <v>0.82382951309217933</v>
          </cell>
          <cell r="AG11">
            <v>0.87926544576475685</v>
          </cell>
          <cell r="AH11">
            <v>0.89174552150836373</v>
          </cell>
          <cell r="AI11">
            <v>0.92012713235058674</v>
          </cell>
          <cell r="AJ11">
            <v>0.9501441198348759</v>
          </cell>
          <cell r="AK11">
            <v>0.99299172660616608</v>
          </cell>
          <cell r="AL11">
            <v>1.0018113779258218</v>
          </cell>
          <cell r="AM11">
            <v>1.0245674490987993</v>
          </cell>
          <cell r="AN11">
            <v>1.0042758921462691</v>
          </cell>
          <cell r="AO11">
            <v>1.0126667724014253</v>
          </cell>
          <cell r="AP11">
            <v>0.99467537667710815</v>
          </cell>
          <cell r="AQ11">
            <v>0.98232755966639251</v>
          </cell>
          <cell r="AR11">
            <v>0.97287307098092701</v>
          </cell>
          <cell r="AS11">
            <v>0.95527480528500175</v>
          </cell>
          <cell r="AT11">
            <v>0.94977812101594061</v>
          </cell>
          <cell r="AU11">
            <v>0.93767024752975203</v>
          </cell>
          <cell r="AV11">
            <v>0.93350546579868521</v>
          </cell>
          <cell r="AW11">
            <v>0.92444919896875533</v>
          </cell>
          <cell r="AX11">
            <v>0.91582249400946369</v>
          </cell>
          <cell r="AY11">
            <v>0.90947298161059598</v>
          </cell>
          <cell r="AZ11">
            <v>0.90037565290887478</v>
          </cell>
          <cell r="BA11">
            <v>0.89186362368617755</v>
          </cell>
          <cell r="BB11">
            <v>0.9059021130240994</v>
          </cell>
          <cell r="BC11">
            <v>0.91992824299716724</v>
          </cell>
          <cell r="BD11">
            <v>0.93394345831621206</v>
          </cell>
          <cell r="BE11">
            <v>0.9479490033846677</v>
          </cell>
          <cell r="BF11">
            <v>0.96194605869392713</v>
          </cell>
          <cell r="BG11">
            <v>0.97593753680015605</v>
          </cell>
          <cell r="BH11">
            <v>0.98992309856677752</v>
          </cell>
          <cell r="BI11">
            <v>1.0039040298847199</v>
          </cell>
          <cell r="BJ11">
            <v>1.0178815684436058</v>
          </cell>
          <cell r="BK11">
            <v>1.0285430232328816</v>
          </cell>
        </row>
        <row r="12">
          <cell r="C12">
            <v>0.8465944198344908</v>
          </cell>
          <cell r="D12">
            <v>0.89225485706251717</v>
          </cell>
          <cell r="E12">
            <v>0.92921600237767887</v>
          </cell>
          <cell r="F12">
            <v>0.95325440669015027</v>
          </cell>
          <cell r="G12">
            <v>0.99457197864939684</v>
          </cell>
          <cell r="H12">
            <v>1.0450223476526921</v>
          </cell>
          <cell r="I12">
            <v>1.1739587997221295</v>
          </cell>
          <cell r="J12">
            <v>1.2234599121306213</v>
          </cell>
          <cell r="K12">
            <v>1.2842131014833067</v>
          </cell>
          <cell r="L12">
            <v>1.3056876256766277</v>
          </cell>
          <cell r="M12">
            <v>1.4022009091453791</v>
          </cell>
          <cell r="N12">
            <v>1.6227906958877998</v>
          </cell>
          <cell r="O12">
            <v>1.9139016427207256</v>
          </cell>
          <cell r="P12">
            <v>2.1967639643072436</v>
          </cell>
          <cell r="Q12">
            <v>2.6135164759146781</v>
          </cell>
          <cell r="R12">
            <v>2.8300946830978884</v>
          </cell>
          <cell r="S12">
            <v>3.1676256835809817</v>
          </cell>
          <cell r="T12">
            <v>3.6535018829080426</v>
          </cell>
          <cell r="U12">
            <v>3.8778439802437759</v>
          </cell>
          <cell r="V12">
            <v>4.1859825543190619</v>
          </cell>
          <cell r="W12">
            <v>4.2146294865160723</v>
          </cell>
          <cell r="X12">
            <v>4.5560077174420384</v>
          </cell>
          <cell r="Y12">
            <v>4.864598690440304</v>
          </cell>
          <cell r="Z12">
            <v>5.3062402358525897</v>
          </cell>
          <cell r="AA12">
            <v>5.6859308829630164</v>
          </cell>
          <cell r="AB12">
            <v>6.11933134047894</v>
          </cell>
          <cell r="AC12">
            <v>6.7476248865105992</v>
          </cell>
          <cell r="AD12">
            <v>7.5409471149180964</v>
          </cell>
          <cell r="AE12">
            <v>8.5992715565775057</v>
          </cell>
          <cell r="AF12">
            <v>9.7217537663127302</v>
          </cell>
          <cell r="AG12">
            <v>10.894952231017768</v>
          </cell>
          <cell r="AH12">
            <v>12.063090929787622</v>
          </cell>
          <cell r="AI12">
            <v>13.302646979824566</v>
          </cell>
          <cell r="AJ12">
            <v>14.549611120136335</v>
          </cell>
          <cell r="AK12">
            <v>15.851222866403742</v>
          </cell>
          <cell r="AL12">
            <v>17.291895623714481</v>
          </cell>
          <cell r="AM12">
            <v>18.804817946505487</v>
          </cell>
          <cell r="AN12">
            <v>20.529163858342269</v>
          </cell>
          <cell r="AO12">
            <v>22.249091514332726</v>
          </cell>
          <cell r="AP12">
            <v>23.855552517428126</v>
          </cell>
          <cell r="AQ12">
            <v>25.487310636455394</v>
          </cell>
          <cell r="AR12">
            <v>26.954355746431371</v>
          </cell>
          <cell r="AS12">
            <v>28.688758100073972</v>
          </cell>
          <cell r="AT12">
            <v>29.727099395668702</v>
          </cell>
          <cell r="AU12">
            <v>30.911344355259097</v>
          </cell>
          <cell r="AV12">
            <v>32.15140666274511</v>
          </cell>
          <cell r="AW12">
            <v>33.276350222273159</v>
          </cell>
          <cell r="AX12">
            <v>34.057937021926961</v>
          </cell>
          <cell r="AY12">
            <v>34.883604885326484</v>
          </cell>
          <cell r="AZ12">
            <v>35.608244418442524</v>
          </cell>
          <cell r="BA12">
            <v>36.430956559783674</v>
          </cell>
          <cell r="BB12">
            <v>36.946167179606341</v>
          </cell>
          <cell r="BC12">
            <v>37.568319738105231</v>
          </cell>
          <cell r="BD12">
            <v>38.043710892718586</v>
          </cell>
          <cell r="BE12">
            <v>38.494714099226663</v>
          </cell>
          <cell r="BF12">
            <v>39.213590699362904</v>
          </cell>
          <cell r="BG12">
            <v>39.644423436399968</v>
          </cell>
          <cell r="BH12">
            <v>40.012713195217302</v>
          </cell>
          <cell r="BI12">
            <v>40.598643038083623</v>
          </cell>
          <cell r="BJ12">
            <v>41.012346627722515</v>
          </cell>
          <cell r="BK12">
            <v>41.436623585527244</v>
          </cell>
        </row>
        <row r="13">
          <cell r="C13">
            <v>0.8465944198344908</v>
          </cell>
          <cell r="D13">
            <v>0.89225485706251717</v>
          </cell>
          <cell r="E13">
            <v>0.92921600237767887</v>
          </cell>
          <cell r="F13">
            <v>0.95325440669015027</v>
          </cell>
          <cell r="G13">
            <v>0.99457197864939684</v>
          </cell>
          <cell r="H13">
            <v>1.0450223476526921</v>
          </cell>
          <cell r="I13">
            <v>1.1739587997221295</v>
          </cell>
          <cell r="J13">
            <v>1.2234599121306213</v>
          </cell>
          <cell r="K13">
            <v>1.2842131014833067</v>
          </cell>
          <cell r="L13">
            <v>1.3056876256766277</v>
          </cell>
          <cell r="M13">
            <v>1.4022009091453791</v>
          </cell>
          <cell r="N13">
            <v>1.6227906958877998</v>
          </cell>
          <cell r="O13">
            <v>1.9139016427207256</v>
          </cell>
          <cell r="P13">
            <v>2.1967639643072436</v>
          </cell>
          <cell r="Q13">
            <v>2.6135164759146781</v>
          </cell>
          <cell r="R13">
            <v>2.8300946830978884</v>
          </cell>
          <cell r="S13">
            <v>3.1676256835809817</v>
          </cell>
          <cell r="T13">
            <v>3.6535018829080426</v>
          </cell>
          <cell r="U13">
            <v>3.7035762258100746</v>
          </cell>
          <cell r="V13">
            <v>3.6132744053589692</v>
          </cell>
          <cell r="W13">
            <v>3.2966024407061196</v>
          </cell>
          <cell r="X13">
            <v>3.2326365406874373</v>
          </cell>
          <cell r="Y13">
            <v>3.1602355814970826</v>
          </cell>
          <cell r="Z13">
            <v>3.1048356360452001</v>
          </cell>
          <cell r="AA13">
            <v>3.0367409162281209</v>
          </cell>
          <cell r="AB13">
            <v>2.97745128090944</v>
          </cell>
          <cell r="AC13">
            <v>2.9108185793818286</v>
          </cell>
          <cell r="AD13">
            <v>2.851076425375549</v>
          </cell>
          <cell r="AE13">
            <v>2.7908803618668845</v>
          </cell>
          <cell r="AF13">
            <v>2.7242065446718762</v>
          </cell>
          <cell r="AG13">
            <v>2.6323123635243197</v>
          </cell>
          <cell r="AH13">
            <v>2.5584558035084108</v>
          </cell>
          <cell r="AI13">
            <v>2.4947811268691109</v>
          </cell>
          <cell r="AJ13">
            <v>2.4197755961262306</v>
          </cell>
          <cell r="AK13">
            <v>2.3574872169744685</v>
          </cell>
          <cell r="AL13">
            <v>2.2898307953515427</v>
          </cell>
          <cell r="AM13">
            <v>2.2233926390859811</v>
          </cell>
          <cell r="AN13">
            <v>2.163966928424284</v>
          </cell>
          <cell r="AO13">
            <v>2.1116475508036645</v>
          </cell>
          <cell r="AP13">
            <v>2.04018686621722</v>
          </cell>
          <cell r="AQ13">
            <v>1.9551356468167314</v>
          </cell>
          <cell r="AR13">
            <v>1.8272634951236337</v>
          </cell>
          <cell r="AS13">
            <v>1.6067825336327499</v>
          </cell>
          <cell r="AT13">
            <v>1.3145257040040992</v>
          </cell>
          <cell r="AU13">
            <v>1.0235130338751146</v>
          </cell>
          <cell r="AV13">
            <v>0.72733696590084607</v>
          </cell>
          <cell r="AW13">
            <v>0.47373926059454818</v>
          </cell>
          <cell r="AX13">
            <v>0.24017027522803783</v>
          </cell>
          <cell r="AY13">
            <v>0.21492878580742128</v>
          </cell>
          <cell r="AZ13">
            <v>0.18772254314701897</v>
          </cell>
          <cell r="BA13">
            <v>0.16090992186237491</v>
          </cell>
          <cell r="BB13">
            <v>0.14516227219884173</v>
          </cell>
          <cell r="BC13">
            <v>0.12822638780228657</v>
          </cell>
          <cell r="BD13">
            <v>0.11136967440800233</v>
          </cell>
          <cell r="BE13">
            <v>9.5283569300669835E-2</v>
          </cell>
          <cell r="BF13">
            <v>7.9956056210540263E-2</v>
          </cell>
          <cell r="BG13">
            <v>6.3647238160313244E-2</v>
          </cell>
          <cell r="BH13">
            <v>4.7831590987635238E-2</v>
          </cell>
          <cell r="BI13">
            <v>3.1979730352629999E-2</v>
          </cell>
          <cell r="BJ13">
            <v>1.5814305692593879E-2</v>
          </cell>
          <cell r="BK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0.17426775443370107</v>
          </cell>
          <cell r="V14">
            <v>0.57270814896009281</v>
          </cell>
          <cell r="W14">
            <v>0.91802704580995287</v>
          </cell>
          <cell r="X14">
            <v>1.3233711767546008</v>
          </cell>
          <cell r="Y14">
            <v>1.7043631089432214</v>
          </cell>
          <cell r="Z14">
            <v>2.2014045998073897</v>
          </cell>
          <cell r="AA14">
            <v>2.6491899667348955</v>
          </cell>
          <cell r="AB14">
            <v>3.1418800595695</v>
          </cell>
          <cell r="AC14">
            <v>3.8368063071287706</v>
          </cell>
          <cell r="AD14">
            <v>4.6898706895425475</v>
          </cell>
          <cell r="AE14">
            <v>5.8083911947106204</v>
          </cell>
          <cell r="AF14">
            <v>6.9975472216408532</v>
          </cell>
          <cell r="AG14">
            <v>8.2626398674934496</v>
          </cell>
          <cell r="AH14">
            <v>9.5046351262792115</v>
          </cell>
          <cell r="AI14">
            <v>10.807865852955455</v>
          </cell>
          <cell r="AJ14">
            <v>12.129835524010105</v>
          </cell>
          <cell r="AK14">
            <v>13.493735649429274</v>
          </cell>
          <cell r="AL14">
            <v>15.002064828362938</v>
          </cell>
          <cell r="AM14">
            <v>16.581425307419508</v>
          </cell>
          <cell r="AN14">
            <v>18.365196929917985</v>
          </cell>
          <cell r="AO14">
            <v>20.137443963529062</v>
          </cell>
          <cell r="AP14">
            <v>21.815365651210907</v>
          </cell>
          <cell r="AQ14">
            <v>23.532174989638662</v>
          </cell>
          <cell r="AR14">
            <v>25.127092251307737</v>
          </cell>
          <cell r="AS14">
            <v>27.081975566441223</v>
          </cell>
          <cell r="AT14">
            <v>28.412573691664601</v>
          </cell>
          <cell r="AU14">
            <v>29.887831321383981</v>
          </cell>
          <cell r="AV14">
            <v>31.424069696844263</v>
          </cell>
          <cell r="AW14">
            <v>32.80261096167861</v>
          </cell>
          <cell r="AX14">
            <v>33.817766746698922</v>
          </cell>
          <cell r="AY14">
            <v>34.668676099519061</v>
          </cell>
          <cell r="AZ14">
            <v>35.420521875295506</v>
          </cell>
          <cell r="BA14">
            <v>36.270046637921297</v>
          </cell>
          <cell r="BB14">
            <v>36.801004907407503</v>
          </cell>
          <cell r="BC14">
            <v>37.440093350302945</v>
          </cell>
          <cell r="BD14">
            <v>37.932341218310583</v>
          </cell>
          <cell r="BE14">
            <v>38.399430529925993</v>
          </cell>
          <cell r="BF14">
            <v>39.133634643152362</v>
          </cell>
          <cell r="BG14">
            <v>39.580776198239654</v>
          </cell>
          <cell r="BH14">
            <v>39.964881604229667</v>
          </cell>
          <cell r="BI14">
            <v>40.566663307730991</v>
          </cell>
          <cell r="BJ14">
            <v>40.996532322029921</v>
          </cell>
          <cell r="BK14">
            <v>41.436623585527244</v>
          </cell>
        </row>
        <row r="15">
          <cell r="C15">
            <v>65.347999999999999</v>
          </cell>
          <cell r="D15">
            <v>70.174000000000007</v>
          </cell>
          <cell r="E15">
            <v>65.010999999999996</v>
          </cell>
          <cell r="F15">
            <v>65.266000000000005</v>
          </cell>
          <cell r="G15">
            <v>63.523000000000003</v>
          </cell>
          <cell r="H15">
            <v>57.917999999999999</v>
          </cell>
          <cell r="I15">
            <v>62.140999999999998</v>
          </cell>
          <cell r="J15">
            <v>65.915999999999997</v>
          </cell>
          <cell r="K15">
            <v>66.966999999999999</v>
          </cell>
          <cell r="L15">
            <v>66.494</v>
          </cell>
          <cell r="M15">
            <v>66.251999999999995</v>
          </cell>
          <cell r="N15">
            <v>62.881</v>
          </cell>
          <cell r="O15">
            <v>68.019000000000005</v>
          </cell>
          <cell r="P15">
            <v>68.311999999999998</v>
          </cell>
          <cell r="Q15">
            <v>69.632999999999996</v>
          </cell>
          <cell r="R15">
            <v>65.956999999999994</v>
          </cell>
          <cell r="S15">
            <v>61.616</v>
          </cell>
          <cell r="T15">
            <v>61.487000000000002</v>
          </cell>
          <cell r="U15">
            <v>67.558000000000007</v>
          </cell>
          <cell r="V15">
            <v>71.894000000000005</v>
          </cell>
          <cell r="W15">
            <v>66.734589855588638</v>
          </cell>
          <cell r="X15">
            <v>67.048664169006287</v>
          </cell>
          <cell r="Y15">
            <v>62.755099827647655</v>
          </cell>
          <cell r="Z15">
            <v>63.3905646441399</v>
          </cell>
          <cell r="AA15">
            <v>64.2277090288935</v>
          </cell>
          <cell r="AB15">
            <v>64.726295644521301</v>
          </cell>
          <cell r="AC15">
            <v>65.603887807618776</v>
          </cell>
          <cell r="AD15">
            <v>66.616558962432123</v>
          </cell>
          <cell r="AE15">
            <v>67.790085845172285</v>
          </cell>
          <cell r="AF15">
            <v>61.479148768853982</v>
          </cell>
          <cell r="AG15">
            <v>62.779288649665432</v>
          </cell>
          <cell r="AH15">
            <v>64.310974915425703</v>
          </cell>
          <cell r="AI15">
            <v>65.884130124073792</v>
          </cell>
          <cell r="AJ15">
            <v>67.214097162122044</v>
          </cell>
          <cell r="AK15">
            <v>59.587936203042673</v>
          </cell>
          <cell r="AL15">
            <v>60.907076647560999</v>
          </cell>
          <cell r="AM15">
            <v>62.767364026438059</v>
          </cell>
          <cell r="AN15">
            <v>65.03776585847406</v>
          </cell>
          <cell r="AO15">
            <v>67.120458447864024</v>
          </cell>
          <cell r="AP15">
            <v>68.652817535430529</v>
          </cell>
          <cell r="AQ15">
            <v>70.668859159422809</v>
          </cell>
          <cell r="AR15">
            <v>72.42163892766682</v>
          </cell>
          <cell r="AS15">
            <v>74.110230424066799</v>
          </cell>
          <cell r="AT15">
            <v>75.114425121720188</v>
          </cell>
          <cell r="AU15">
            <v>76.231294985113408</v>
          </cell>
          <cell r="AV15">
            <v>77.476892898168785</v>
          </cell>
          <cell r="AW15">
            <v>78.698098123274519</v>
          </cell>
          <cell r="AX15">
            <v>79.585607203751039</v>
          </cell>
          <cell r="AY15">
            <v>80.551007185280071</v>
          </cell>
          <cell r="AZ15">
            <v>81.292700408984629</v>
          </cell>
          <cell r="BA15">
            <v>82.210694455835238</v>
          </cell>
          <cell r="BB15">
            <v>82.791471032875194</v>
          </cell>
          <cell r="BC15">
            <v>83.345442514387685</v>
          </cell>
          <cell r="BD15">
            <v>83.768704508928238</v>
          </cell>
          <cell r="BE15">
            <v>84.344029272433602</v>
          </cell>
          <cell r="BF15">
            <v>84.663176955526978</v>
          </cell>
          <cell r="BG15">
            <v>85.149431029021684</v>
          </cell>
          <cell r="BH15">
            <v>85.249989654714341</v>
          </cell>
          <cell r="BI15">
            <v>85.982435015514881</v>
          </cell>
          <cell r="BJ15">
            <v>86.093899899417863</v>
          </cell>
          <cell r="BK15">
            <v>86.626969176871484</v>
          </cell>
        </row>
        <row r="16">
          <cell r="C16">
            <v>-1.974</v>
          </cell>
          <cell r="D16">
            <v>-1.9470000000000001</v>
          </cell>
          <cell r="E16">
            <v>-2.4180000000000001</v>
          </cell>
          <cell r="F16">
            <v>-2.8929999999999998</v>
          </cell>
          <cell r="G16">
            <v>-2.4329999999999998</v>
          </cell>
          <cell r="H16">
            <v>-2.6309999999999998</v>
          </cell>
          <cell r="I16">
            <v>-2.72</v>
          </cell>
          <cell r="J16">
            <v>-2.1040000000000001</v>
          </cell>
          <cell r="K16">
            <v>-2.6850000000000001</v>
          </cell>
          <cell r="L16">
            <v>-2.5230000000000001</v>
          </cell>
          <cell r="M16">
            <v>-2.4940000000000002</v>
          </cell>
          <cell r="N16">
            <v>-2.4660000000000002</v>
          </cell>
          <cell r="O16">
            <v>-2.411</v>
          </cell>
          <cell r="P16">
            <v>-2.1320000000000001</v>
          </cell>
          <cell r="Q16">
            <v>-2.355</v>
          </cell>
          <cell r="R16">
            <v>-2.2959999999999998</v>
          </cell>
          <cell r="S16">
            <v>-2.9220000000000002</v>
          </cell>
          <cell r="T16">
            <v>-4.16</v>
          </cell>
          <cell r="U16">
            <v>-3.9870000000000001</v>
          </cell>
          <cell r="V16">
            <v>-4.133</v>
          </cell>
          <cell r="W16">
            <v>-4.5265053000000002</v>
          </cell>
          <cell r="X16">
            <v>-4.2915052999999999</v>
          </cell>
          <cell r="Y16">
            <v>-4.9215052999999997</v>
          </cell>
          <cell r="Z16">
            <v>-5.1165053</v>
          </cell>
          <cell r="AA16">
            <v>-5.3255052999999997</v>
          </cell>
          <cell r="AB16">
            <v>-5.2155053000000002</v>
          </cell>
          <cell r="AC16">
            <v>-5.3865052999999996</v>
          </cell>
          <cell r="AD16">
            <v>-5.7865053</v>
          </cell>
          <cell r="AE16">
            <v>-6.0785052999999998</v>
          </cell>
          <cell r="AF16">
            <v>-5.8905053000000001</v>
          </cell>
          <cell r="AG16">
            <v>-6.2405052999999997</v>
          </cell>
          <cell r="AH16">
            <v>-6.5935053000000003</v>
          </cell>
          <cell r="AI16">
            <v>-6.8835053000000004</v>
          </cell>
          <cell r="AJ16">
            <v>-6.8975052999999997</v>
          </cell>
          <cell r="AK16">
            <v>-6.4505052999999997</v>
          </cell>
          <cell r="AL16">
            <v>-6.0795053000000001</v>
          </cell>
          <cell r="AM16">
            <v>-6.5405053000000004</v>
          </cell>
          <cell r="AN16">
            <v>-7.4055052999999997</v>
          </cell>
          <cell r="AO16">
            <v>-7.6075052999999997</v>
          </cell>
          <cell r="AP16">
            <v>-7.6435053000000002</v>
          </cell>
          <cell r="AQ16">
            <v>-8.2105052999999995</v>
          </cell>
          <cell r="AR16">
            <v>-8.2785052999999991</v>
          </cell>
          <cell r="AS16">
            <v>-8.3215053000000001</v>
          </cell>
          <cell r="AT16">
            <v>-8.3635052999999999</v>
          </cell>
          <cell r="AU16">
            <v>-8.2315053000000002</v>
          </cell>
          <cell r="AV16">
            <v>-8.3325052999999993</v>
          </cell>
          <cell r="AW16">
            <v>-8.3935052999999993</v>
          </cell>
          <cell r="AX16">
            <v>-8.4425052999999988</v>
          </cell>
          <cell r="AY16">
            <v>-8.3875052999999991</v>
          </cell>
          <cell r="AZ16">
            <v>-8.4895052999999994</v>
          </cell>
          <cell r="BA16">
            <v>-8.6945052999999994</v>
          </cell>
          <cell r="BB16">
            <v>-8.5625052999999998</v>
          </cell>
          <cell r="BC16">
            <v>-8.5475052999999992</v>
          </cell>
          <cell r="BD16">
            <v>-8.3645052999999994</v>
          </cell>
          <cell r="BE16">
            <v>-8.3815052999999988</v>
          </cell>
          <cell r="BF16">
            <v>-8.1355053000000002</v>
          </cell>
          <cell r="BG16">
            <v>-8.1075052999999997</v>
          </cell>
          <cell r="BH16">
            <v>-8.0565052999999995</v>
          </cell>
          <cell r="BI16">
            <v>-8.1605052999999987</v>
          </cell>
          <cell r="BJ16">
            <v>-7.9245052999999999</v>
          </cell>
          <cell r="BK16">
            <v>-7.8795052999999999</v>
          </cell>
        </row>
        <row r="17">
          <cell r="C17">
            <v>63.374000000000002</v>
          </cell>
          <cell r="D17">
            <v>68.227000000000004</v>
          </cell>
          <cell r="E17">
            <v>62.593000000000004</v>
          </cell>
          <cell r="F17">
            <v>62.372999999999998</v>
          </cell>
          <cell r="G17">
            <v>61.09</v>
          </cell>
          <cell r="H17">
            <v>55.286999999999999</v>
          </cell>
          <cell r="I17">
            <v>59.420999999999999</v>
          </cell>
          <cell r="J17">
            <v>63.811999999999998</v>
          </cell>
          <cell r="K17">
            <v>64.281999999999996</v>
          </cell>
          <cell r="L17">
            <v>63.970999999999997</v>
          </cell>
          <cell r="M17">
            <v>63.758000000000003</v>
          </cell>
          <cell r="N17">
            <v>60.414999999999999</v>
          </cell>
          <cell r="O17">
            <v>65.608000000000004</v>
          </cell>
          <cell r="P17">
            <v>66.180000000000007</v>
          </cell>
          <cell r="Q17">
            <v>67.278000000000006</v>
          </cell>
          <cell r="R17">
            <v>63.661000000000001</v>
          </cell>
          <cell r="S17">
            <v>58.694000000000003</v>
          </cell>
          <cell r="T17">
            <v>57.326999999999998</v>
          </cell>
          <cell r="U17">
            <v>63.570999999999998</v>
          </cell>
          <cell r="V17">
            <v>67.760999999999996</v>
          </cell>
          <cell r="W17">
            <v>62.208084555588641</v>
          </cell>
          <cell r="X17">
            <v>62.75715886900629</v>
          </cell>
          <cell r="Y17">
            <v>57.833594527647655</v>
          </cell>
          <cell r="Z17">
            <v>58.2740593441399</v>
          </cell>
          <cell r="AA17">
            <v>58.902203728893497</v>
          </cell>
          <cell r="AB17">
            <v>59.510790344521297</v>
          </cell>
          <cell r="AC17">
            <v>60.21738250761878</v>
          </cell>
          <cell r="AD17">
            <v>60.830053662432121</v>
          </cell>
          <cell r="AE17">
            <v>61.711580545172282</v>
          </cell>
          <cell r="AF17">
            <v>55.588643468853981</v>
          </cell>
          <cell r="AG17">
            <v>56.53878334966543</v>
          </cell>
          <cell r="AH17">
            <v>57.717469615425699</v>
          </cell>
          <cell r="AI17">
            <v>59.000624824073789</v>
          </cell>
          <cell r="AJ17">
            <v>60.316591862122046</v>
          </cell>
          <cell r="AK17">
            <v>53.13743090304267</v>
          </cell>
          <cell r="AL17">
            <v>54.827571347560998</v>
          </cell>
          <cell r="AM17">
            <v>56.22685872643806</v>
          </cell>
          <cell r="AN17">
            <v>57.632260558474059</v>
          </cell>
          <cell r="AO17">
            <v>59.512953147864025</v>
          </cell>
          <cell r="AP17">
            <v>61.009312235430528</v>
          </cell>
          <cell r="AQ17">
            <v>62.458353859422807</v>
          </cell>
          <cell r="AR17">
            <v>64.143133627666828</v>
          </cell>
          <cell r="AS17">
            <v>65.788725124066801</v>
          </cell>
          <cell r="AT17">
            <v>66.750919821720188</v>
          </cell>
          <cell r="AU17">
            <v>67.999789685113413</v>
          </cell>
          <cell r="AV17">
            <v>69.144387598168791</v>
          </cell>
          <cell r="AW17">
            <v>70.304592823274518</v>
          </cell>
          <cell r="AX17">
            <v>71.143101903751045</v>
          </cell>
          <cell r="AY17">
            <v>72.16350188528007</v>
          </cell>
          <cell r="AZ17">
            <v>72.803195108984625</v>
          </cell>
          <cell r="BA17">
            <v>73.516189155835235</v>
          </cell>
          <cell r="BB17">
            <v>74.228965732875196</v>
          </cell>
          <cell r="BC17">
            <v>74.797937214387687</v>
          </cell>
          <cell r="BD17">
            <v>75.404199208928233</v>
          </cell>
          <cell r="BE17">
            <v>75.962523972433601</v>
          </cell>
          <cell r="BF17">
            <v>76.527671655526973</v>
          </cell>
          <cell r="BG17">
            <v>77.041925729021685</v>
          </cell>
          <cell r="BH17">
            <v>77.193484354714343</v>
          </cell>
          <cell r="BI17">
            <v>77.821929715514884</v>
          </cell>
          <cell r="BJ17">
            <v>78.16939459941787</v>
          </cell>
          <cell r="BK17">
            <v>78.747463876871478</v>
          </cell>
        </row>
        <row r="18">
          <cell r="C18">
            <v>-7.07</v>
          </cell>
          <cell r="D18">
            <v>-10.444000000000001</v>
          </cell>
          <cell r="E18">
            <v>-4.508</v>
          </cell>
          <cell r="F18">
            <v>-3.1120000000000001</v>
          </cell>
          <cell r="G18">
            <v>-0.70299999999999996</v>
          </cell>
          <cell r="H18">
            <v>6.35</v>
          </cell>
          <cell r="I18">
            <v>2.7029999999999998</v>
          </cell>
          <cell r="J18">
            <v>-2.0619999999999998</v>
          </cell>
          <cell r="K18">
            <v>-1.135</v>
          </cell>
          <cell r="L18">
            <v>-2.157</v>
          </cell>
          <cell r="M18">
            <v>0.52</v>
          </cell>
          <cell r="N18">
            <v>2.5870000000000002</v>
          </cell>
          <cell r="O18">
            <v>-2.2000000000000002</v>
          </cell>
          <cell r="P18">
            <v>-2.3959999999999999</v>
          </cell>
          <cell r="Q18">
            <v>-5.4909999999999997</v>
          </cell>
          <cell r="R18">
            <v>-1.0349999999999999</v>
          </cell>
          <cell r="S18">
            <v>3.923</v>
          </cell>
          <cell r="T18">
            <v>5.55</v>
          </cell>
          <cell r="U18">
            <v>-1.587</v>
          </cell>
          <cell r="V18">
            <v>-6.26</v>
          </cell>
          <cell r="W18">
            <v>0.42903683958759586</v>
          </cell>
          <cell r="X18">
            <v>-0.37253789803085624</v>
          </cell>
          <cell r="Y18">
            <v>4.5602164200409732</v>
          </cell>
          <cell r="Z18">
            <v>3.969486359584053</v>
          </cell>
          <cell r="AA18">
            <v>3.3518525882442134</v>
          </cell>
          <cell r="AB18">
            <v>2.8061928647032772</v>
          </cell>
          <cell r="AC18">
            <v>2.235347428262628</v>
          </cell>
          <cell r="AD18">
            <v>1.779217609494367</v>
          </cell>
          <cell r="AE18">
            <v>0.96444507494483389</v>
          </cell>
          <cell r="AF18">
            <v>7.3994292129065329</v>
          </cell>
          <cell r="AG18">
            <v>6.6007949507431363</v>
          </cell>
          <cell r="AH18">
            <v>5.8011564770798003</v>
          </cell>
          <cell r="AI18">
            <v>4.9565532518642215</v>
          </cell>
          <cell r="AJ18">
            <v>4.3316869297015472</v>
          </cell>
          <cell r="AK18">
            <v>12.037801631881166</v>
          </cell>
          <cell r="AL18">
            <v>10.688783392250954</v>
          </cell>
          <cell r="AM18">
            <v>9.6843961649054222</v>
          </cell>
          <cell r="AN18">
            <v>8.7749454144173171</v>
          </cell>
          <cell r="AO18">
            <v>7.7041811481088587</v>
          </cell>
          <cell r="AP18">
            <v>6.5579067366971771</v>
          </cell>
          <cell r="AQ18">
            <v>5.9970939360712237</v>
          </cell>
          <cell r="AR18">
            <v>4.0787268490876301</v>
          </cell>
          <cell r="AS18">
            <v>4.006672947921885</v>
          </cell>
          <cell r="AT18">
            <v>2.8940879849462675</v>
          </cell>
          <cell r="AU18">
            <v>2.1467520598878025</v>
          </cell>
          <cell r="AV18">
            <v>2.3299398303612264</v>
          </cell>
          <cell r="AW18">
            <v>0.99545692182989853</v>
          </cell>
          <cell r="AX18">
            <v>1.0184741482236461</v>
          </cell>
          <cell r="AY18">
            <v>-0.2758623773177078</v>
          </cell>
          <cell r="AZ18">
            <v>-0.44594951337093391</v>
          </cell>
          <cell r="BA18">
            <v>-0.27335908508759132</v>
          </cell>
          <cell r="BB18">
            <v>-1.1508639837053494</v>
          </cell>
          <cell r="BC18">
            <v>-1.1293585531787897</v>
          </cell>
          <cell r="BD18">
            <v>-1.6683488457820914</v>
          </cell>
          <cell r="BE18">
            <v>-2.5786610849526426</v>
          </cell>
          <cell r="BF18">
            <v>-2.4033113097865311</v>
          </cell>
          <cell r="BG18">
            <v>-3.0983626566047775</v>
          </cell>
          <cell r="BH18">
            <v>-3.2680373926501858</v>
          </cell>
          <cell r="BI18">
            <v>-3.9760011406784912</v>
          </cell>
          <cell r="BJ18">
            <v>-4.1215701493119354</v>
          </cell>
          <cell r="BK18">
            <v>-4.4903708673039375</v>
          </cell>
        </row>
        <row r="19">
          <cell r="C19">
            <v>18.789543000000002</v>
          </cell>
          <cell r="D19">
            <v>18.789543000000002</v>
          </cell>
          <cell r="E19">
            <v>18.789543000000002</v>
          </cell>
          <cell r="F19">
            <v>18.031803</v>
          </cell>
          <cell r="G19">
            <v>18.031803</v>
          </cell>
          <cell r="H19">
            <v>18.031803</v>
          </cell>
          <cell r="I19">
            <v>17.243402999999997</v>
          </cell>
          <cell r="J19">
            <v>17.243402999999997</v>
          </cell>
          <cell r="K19">
            <v>17.243402999999997</v>
          </cell>
          <cell r="L19">
            <v>17.243402999999997</v>
          </cell>
          <cell r="M19">
            <v>17.243402999999997</v>
          </cell>
          <cell r="N19">
            <v>17.243402999999997</v>
          </cell>
          <cell r="O19">
            <v>17.243402999999997</v>
          </cell>
          <cell r="P19">
            <v>17.243402999999997</v>
          </cell>
          <cell r="Q19">
            <v>17.243402999999997</v>
          </cell>
          <cell r="R19">
            <v>17.243402999999997</v>
          </cell>
          <cell r="S19">
            <v>17.243402999999997</v>
          </cell>
          <cell r="T19">
            <v>16.367402999999999</v>
          </cell>
          <cell r="U19">
            <v>13.772296799999999</v>
          </cell>
          <cell r="V19">
            <v>11.699067600000001</v>
          </cell>
          <cell r="W19">
            <v>9.9470676000000005</v>
          </cell>
          <cell r="X19">
            <v>9.9470676000000005</v>
          </cell>
          <cell r="Y19">
            <v>9.9470676000000005</v>
          </cell>
          <cell r="Z19">
            <v>9.9470676000000005</v>
          </cell>
          <cell r="AA19">
            <v>9.9470676000000005</v>
          </cell>
          <cell r="AB19">
            <v>8.1950675999999998</v>
          </cell>
          <cell r="AC19">
            <v>8.1950675999999998</v>
          </cell>
          <cell r="AD19">
            <v>8.1950675999999998</v>
          </cell>
          <cell r="AE19">
            <v>8.1950675999999998</v>
          </cell>
          <cell r="AF19">
            <v>8.1950675999999998</v>
          </cell>
          <cell r="AG19">
            <v>8.1950675999999998</v>
          </cell>
          <cell r="AH19">
            <v>3.2631000000000001</v>
          </cell>
          <cell r="AI19">
            <v>3.2631000000000001</v>
          </cell>
          <cell r="AJ19">
            <v>3.2631000000000001</v>
          </cell>
          <cell r="AK19">
            <v>3.2631000000000001</v>
          </cell>
          <cell r="AL19">
            <v>2.6104799999999999</v>
          </cell>
          <cell r="AM19">
            <v>2.6104799999999999</v>
          </cell>
          <cell r="AN19">
            <v>1.9578600000000002</v>
          </cell>
          <cell r="AO19">
            <v>1.30524</v>
          </cell>
          <cell r="AP19">
            <v>0.65261999999999998</v>
          </cell>
          <cell r="AQ19">
            <v>0.65261999999999998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</row>
        <row r="20">
          <cell r="C20">
            <v>2.8263999999999996</v>
          </cell>
          <cell r="D20">
            <v>2.8263999999999996</v>
          </cell>
          <cell r="E20">
            <v>2.5431999999999997</v>
          </cell>
          <cell r="F20">
            <v>2.2600000000000002</v>
          </cell>
          <cell r="G20">
            <v>2.2600000000000002</v>
          </cell>
          <cell r="H20">
            <v>2.2600000000000002</v>
          </cell>
          <cell r="I20">
            <v>2.2600000000000002</v>
          </cell>
          <cell r="J20">
            <v>2.2600000000000002</v>
          </cell>
          <cell r="K20">
            <v>2.2600000000000002</v>
          </cell>
          <cell r="L20">
            <v>2.2600000000000002</v>
          </cell>
          <cell r="M20">
            <v>2.2600000000000002</v>
          </cell>
          <cell r="N20">
            <v>2.2600000000000002</v>
          </cell>
          <cell r="O20">
            <v>2.2600000000000002</v>
          </cell>
          <cell r="P20">
            <v>2.2600000000000002</v>
          </cell>
          <cell r="Q20">
            <v>2.2600000000000002</v>
          </cell>
          <cell r="R20">
            <v>2.2600000000000002</v>
          </cell>
          <cell r="S20">
            <v>2.2600000000000002</v>
          </cell>
          <cell r="T20">
            <v>2.2600000000000002</v>
          </cell>
          <cell r="U20">
            <v>2.2600000000000002</v>
          </cell>
          <cell r="V20">
            <v>2.2600000000000002</v>
          </cell>
          <cell r="W20">
            <v>2.2600000000000002</v>
          </cell>
          <cell r="X20">
            <v>2.2600000000000002</v>
          </cell>
          <cell r="Y20">
            <v>2.2600000000000002</v>
          </cell>
          <cell r="Z20">
            <v>2.2600000000000002</v>
          </cell>
          <cell r="AA20">
            <v>2.2600000000000002</v>
          </cell>
          <cell r="AB20">
            <v>2.2600000000000002</v>
          </cell>
          <cell r="AC20">
            <v>2.2600000000000002</v>
          </cell>
          <cell r="AD20">
            <v>2.2600000000000002</v>
          </cell>
          <cell r="AE20">
            <v>2.2600000000000002</v>
          </cell>
          <cell r="AF20">
            <v>2.2600000000000002</v>
          </cell>
          <cell r="AG20">
            <v>2.2600000000000002</v>
          </cell>
          <cell r="AH20">
            <v>2.2600000000000002</v>
          </cell>
          <cell r="AI20">
            <v>2.2600000000000002</v>
          </cell>
          <cell r="AJ20">
            <v>2.2600000000000002</v>
          </cell>
          <cell r="AK20">
            <v>2.2600000000000002</v>
          </cell>
          <cell r="AL20">
            <v>2.2600000000000002</v>
          </cell>
          <cell r="AM20">
            <v>2.2600000000000002</v>
          </cell>
          <cell r="AN20">
            <v>1.96</v>
          </cell>
          <cell r="AO20">
            <v>1.3</v>
          </cell>
          <cell r="AP20">
            <v>0.66</v>
          </cell>
          <cell r="AQ20">
            <v>0.66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</row>
        <row r="21">
          <cell r="C21">
            <v>56.304000000000002</v>
          </cell>
          <cell r="D21">
            <v>57.783000000000001</v>
          </cell>
          <cell r="E21">
            <v>58.085000000000001</v>
          </cell>
          <cell r="F21">
            <v>59.261000000000003</v>
          </cell>
          <cell r="G21">
            <v>60.387</v>
          </cell>
          <cell r="H21">
            <v>61.637</v>
          </cell>
          <cell r="I21">
            <v>62.124000000000002</v>
          </cell>
          <cell r="J21">
            <v>61.75</v>
          </cell>
          <cell r="K21">
            <v>63.146999999999998</v>
          </cell>
          <cell r="L21">
            <v>61.814</v>
          </cell>
          <cell r="M21">
            <v>64.278000000000006</v>
          </cell>
          <cell r="N21">
            <v>63.002000000000002</v>
          </cell>
          <cell r="O21">
            <v>63.408000000000001</v>
          </cell>
          <cell r="P21">
            <v>63.783999999999999</v>
          </cell>
          <cell r="Q21">
            <v>61.786999999999999</v>
          </cell>
          <cell r="R21">
            <v>62.625999999999998</v>
          </cell>
          <cell r="S21">
            <v>62.616999999999997</v>
          </cell>
          <cell r="T21">
            <v>62.877000000000002</v>
          </cell>
          <cell r="U21">
            <v>61.984000000000002</v>
          </cell>
          <cell r="V21">
            <v>61.500999999999998</v>
          </cell>
          <cell r="W21">
            <v>62.637121395176237</v>
          </cell>
          <cell r="X21">
            <v>62.384620970975433</v>
          </cell>
          <cell r="Y21">
            <v>62.393810947688621</v>
          </cell>
          <cell r="Z21">
            <v>62.243545703723946</v>
          </cell>
          <cell r="AA21">
            <v>62.25405631713771</v>
          </cell>
          <cell r="AB21">
            <v>62.316983209224581</v>
          </cell>
          <cell r="AC21">
            <v>62.452729935881408</v>
          </cell>
          <cell r="AD21">
            <v>62.609271271926488</v>
          </cell>
          <cell r="AE21">
            <v>62.676025620117123</v>
          </cell>
          <cell r="AF21">
            <v>62.988072681760521</v>
          </cell>
          <cell r="AG21">
            <v>63.139578300408566</v>
          </cell>
          <cell r="AH21">
            <v>63.518626092505507</v>
          </cell>
          <cell r="AI21">
            <v>63.957178075938018</v>
          </cell>
          <cell r="AJ21">
            <v>64.648278791823586</v>
          </cell>
          <cell r="AK21">
            <v>65.175232534923836</v>
          </cell>
          <cell r="AL21">
            <v>65.516354739811959</v>
          </cell>
          <cell r="AM21">
            <v>65.911254891343475</v>
          </cell>
          <cell r="AN21">
            <v>66.407205972891376</v>
          </cell>
          <cell r="AO21">
            <v>67.217134295972883</v>
          </cell>
          <cell r="AP21">
            <v>67.567218972127705</v>
          </cell>
          <cell r="AQ21">
            <v>68.455447795494038</v>
          </cell>
          <cell r="AR21">
            <v>68.221860476754458</v>
          </cell>
          <cell r="AS21">
            <v>69.795398071988686</v>
          </cell>
          <cell r="AT21">
            <v>69.645007806666456</v>
          </cell>
          <cell r="AU21">
            <v>70.146541745001215</v>
          </cell>
          <cell r="AV21">
            <v>71.474327428530017</v>
          </cell>
          <cell r="AW21">
            <v>71.300049745104417</v>
          </cell>
          <cell r="AX21">
            <v>72.161576051974691</v>
          </cell>
          <cell r="AY21">
            <v>71.887639507962362</v>
          </cell>
          <cell r="AZ21">
            <v>72.357245595613691</v>
          </cell>
          <cell r="BA21">
            <v>73.242830070747644</v>
          </cell>
          <cell r="BB21">
            <v>73.078101749169846</v>
          </cell>
          <cell r="BC21">
            <v>73.668578661208898</v>
          </cell>
          <cell r="BD21">
            <v>73.735850363146142</v>
          </cell>
          <cell r="BE21">
            <v>73.383862887480959</v>
          </cell>
          <cell r="BF21">
            <v>74.124360345740442</v>
          </cell>
          <cell r="BG21">
            <v>73.943563072416907</v>
          </cell>
          <cell r="BH21">
            <v>73.925446962064157</v>
          </cell>
          <cell r="BI21">
            <v>73.845928574836392</v>
          </cell>
          <cell r="BJ21">
            <v>74.047824450105921</v>
          </cell>
          <cell r="BK21">
            <v>74.257093009567541</v>
          </cell>
        </row>
        <row r="22">
          <cell r="C22">
            <v>3.931</v>
          </cell>
          <cell r="D22">
            <v>4.0339999999999998</v>
          </cell>
          <cell r="E22">
            <v>4.056</v>
          </cell>
          <cell r="F22">
            <v>4.1390000000000002</v>
          </cell>
          <cell r="G22">
            <v>4.2160000000000002</v>
          </cell>
          <cell r="H22">
            <v>4.3070000000000004</v>
          </cell>
          <cell r="I22">
            <v>4.3419999999999996</v>
          </cell>
          <cell r="J22">
            <v>4.3179999999999996</v>
          </cell>
          <cell r="K22">
            <v>4.4180000000000001</v>
          </cell>
          <cell r="L22">
            <v>4.32</v>
          </cell>
          <cell r="M22">
            <v>4.4930000000000003</v>
          </cell>
          <cell r="N22">
            <v>4.4029999999999996</v>
          </cell>
          <cell r="O22">
            <v>4.4349999999999996</v>
          </cell>
          <cell r="P22">
            <v>4.4610000000000003</v>
          </cell>
          <cell r="Q22">
            <v>4.3209999999999997</v>
          </cell>
          <cell r="R22">
            <v>4.38</v>
          </cell>
          <cell r="S22">
            <v>4.3780000000000001</v>
          </cell>
          <cell r="T22">
            <v>4.3940000000000001</v>
          </cell>
          <cell r="U22">
            <v>4.3369999999999997</v>
          </cell>
          <cell r="V22">
            <v>4.3029999999999999</v>
          </cell>
          <cell r="W22">
            <v>4.3808700975792902</v>
          </cell>
          <cell r="X22">
            <v>4.3632100976723889</v>
          </cell>
          <cell r="Y22">
            <v>4.3638528490198887</v>
          </cell>
          <cell r="Z22">
            <v>4.3533432263021217</v>
          </cell>
          <cell r="AA22">
            <v>4.3540783436093342</v>
          </cell>
          <cell r="AB22">
            <v>4.3584794804070768</v>
          </cell>
          <cell r="AC22">
            <v>4.3679736711107537</v>
          </cell>
          <cell r="AD22">
            <v>4.3789222466972397</v>
          </cell>
          <cell r="AE22">
            <v>4.3835910775974778</v>
          </cell>
          <cell r="AF22">
            <v>4.4054157976826556</v>
          </cell>
          <cell r="AG22">
            <v>4.4160121727964325</v>
          </cell>
          <cell r="AH22">
            <v>4.4425229558746411</v>
          </cell>
          <cell r="AI22">
            <v>4.4731954904301894</v>
          </cell>
          <cell r="AJ22">
            <v>4.5215314035948042</v>
          </cell>
          <cell r="AK22">
            <v>4.5583867993175904</v>
          </cell>
          <cell r="AL22">
            <v>4.5822450487666098</v>
          </cell>
          <cell r="AM22">
            <v>4.6098645534124154</v>
          </cell>
          <cell r="AN22">
            <v>4.6445516082230576</v>
          </cell>
          <cell r="AO22">
            <v>4.701198380819533</v>
          </cell>
          <cell r="AP22">
            <v>4.7256834697767891</v>
          </cell>
          <cell r="AQ22">
            <v>4.787806616649136</v>
          </cell>
          <cell r="AR22">
            <v>4.7714694083444336</v>
          </cell>
          <cell r="AS22">
            <v>4.8815233770587332</v>
          </cell>
          <cell r="AT22">
            <v>4.8710050102876838</v>
          </cell>
          <cell r="AU22">
            <v>4.9060825327605011</v>
          </cell>
          <cell r="AV22">
            <v>4.9989484957454025</v>
          </cell>
          <cell r="AW22">
            <v>4.9867594315772434</v>
          </cell>
          <cell r="AX22">
            <v>5.0470149917303724</v>
          </cell>
          <cell r="AY22">
            <v>5.0278557393961778</v>
          </cell>
          <cell r="AZ22">
            <v>5.0607002127884577</v>
          </cell>
          <cell r="BA22">
            <v>5.1226384126862197</v>
          </cell>
          <cell r="BB22">
            <v>5.1111172354330101</v>
          </cell>
          <cell r="BC22">
            <v>5.152415471840504</v>
          </cell>
          <cell r="BD22">
            <v>5.1571204867081377</v>
          </cell>
          <cell r="BE22">
            <v>5.1325023150470317</v>
          </cell>
          <cell r="BF22">
            <v>5.1842930598955368</v>
          </cell>
          <cell r="BG22">
            <v>5.1716480125053499</v>
          </cell>
          <cell r="BH22">
            <v>5.1703809631205582</v>
          </cell>
          <cell r="BI22">
            <v>5.1648194092519502</v>
          </cell>
          <cell r="BJ22">
            <v>5.1789401029091939</v>
          </cell>
          <cell r="BK22">
            <v>5.1935764456096347</v>
          </cell>
        </row>
        <row r="23">
          <cell r="C23">
            <v>58.277999999999999</v>
          </cell>
          <cell r="D23">
            <v>59.730000000000004</v>
          </cell>
          <cell r="E23">
            <v>60.503</v>
          </cell>
          <cell r="F23">
            <v>62.154000000000003</v>
          </cell>
          <cell r="G23">
            <v>62.82</v>
          </cell>
          <cell r="H23">
            <v>64.268000000000001</v>
          </cell>
          <cell r="I23">
            <v>64.844000000000008</v>
          </cell>
          <cell r="J23">
            <v>63.853999999999999</v>
          </cell>
          <cell r="K23">
            <v>65.831999999999994</v>
          </cell>
          <cell r="L23">
            <v>64.337000000000003</v>
          </cell>
          <cell r="M23">
            <v>66.772000000000006</v>
          </cell>
          <cell r="N23">
            <v>65.468000000000004</v>
          </cell>
          <cell r="O23">
            <v>65.819000000000003</v>
          </cell>
          <cell r="P23">
            <v>65.915999999999997</v>
          </cell>
          <cell r="Q23">
            <v>64.141999999999996</v>
          </cell>
          <cell r="R23">
            <v>64.921999999999997</v>
          </cell>
          <cell r="S23">
            <v>65.539000000000001</v>
          </cell>
          <cell r="T23">
            <v>67.037000000000006</v>
          </cell>
          <cell r="U23">
            <v>65.971000000000004</v>
          </cell>
          <cell r="V23">
            <v>65.634</v>
          </cell>
          <cell r="W23">
            <v>67.163626695176234</v>
          </cell>
          <cell r="X23">
            <v>66.676126270975431</v>
          </cell>
          <cell r="Y23">
            <v>67.315316247688628</v>
          </cell>
          <cell r="Z23">
            <v>67.360051003723953</v>
          </cell>
          <cell r="AA23">
            <v>67.579561617137713</v>
          </cell>
          <cell r="AB23">
            <v>67.532488509224578</v>
          </cell>
          <cell r="AC23">
            <v>67.839235235881404</v>
          </cell>
          <cell r="AD23">
            <v>68.39577657192649</v>
          </cell>
          <cell r="AE23">
            <v>68.754530920117119</v>
          </cell>
          <cell r="AF23">
            <v>68.878577981760515</v>
          </cell>
          <cell r="AG23">
            <v>69.380083600408568</v>
          </cell>
          <cell r="AH23">
            <v>70.112131392505503</v>
          </cell>
          <cell r="AI23">
            <v>70.840683375938013</v>
          </cell>
          <cell r="AJ23">
            <v>71.545784091823592</v>
          </cell>
          <cell r="AK23">
            <v>71.625737834923839</v>
          </cell>
          <cell r="AL23">
            <v>71.595860039811953</v>
          </cell>
          <cell r="AM23">
            <v>72.451760191343482</v>
          </cell>
          <cell r="AN23">
            <v>73.812711272891377</v>
          </cell>
          <cell r="AO23">
            <v>74.824639595972883</v>
          </cell>
          <cell r="AP23">
            <v>75.210724272127706</v>
          </cell>
          <cell r="AQ23">
            <v>76.665953095494032</v>
          </cell>
          <cell r="AR23">
            <v>76.50036577675445</v>
          </cell>
          <cell r="AS23">
            <v>78.116903371988684</v>
          </cell>
          <cell r="AT23">
            <v>78.008513106666456</v>
          </cell>
          <cell r="AU23">
            <v>78.37804704500121</v>
          </cell>
          <cell r="AV23">
            <v>79.806832728530011</v>
          </cell>
          <cell r="AW23">
            <v>79.693555045104418</v>
          </cell>
          <cell r="AX23">
            <v>80.604081351974685</v>
          </cell>
          <cell r="AY23">
            <v>80.275144807962363</v>
          </cell>
          <cell r="AZ23">
            <v>80.846750895613695</v>
          </cell>
          <cell r="BA23">
            <v>81.937335370747647</v>
          </cell>
          <cell r="BB23">
            <v>81.640607049169844</v>
          </cell>
          <cell r="BC23">
            <v>82.216083961208895</v>
          </cell>
          <cell r="BD23">
            <v>82.100355663146146</v>
          </cell>
          <cell r="BE23">
            <v>81.765368187480959</v>
          </cell>
          <cell r="BF23">
            <v>82.259865645740447</v>
          </cell>
          <cell r="BG23">
            <v>82.051068372416907</v>
          </cell>
          <cell r="BH23">
            <v>81.981952262064155</v>
          </cell>
          <cell r="BI23">
            <v>82.006433874836389</v>
          </cell>
          <cell r="BJ23">
            <v>81.972329750105928</v>
          </cell>
          <cell r="BK23">
            <v>82.136598309567546</v>
          </cell>
        </row>
        <row r="26">
          <cell r="C26">
            <v>2000</v>
          </cell>
          <cell r="D26">
            <v>2001</v>
          </cell>
          <cell r="E26">
            <v>2002</v>
          </cell>
          <cell r="F26">
            <v>2003</v>
          </cell>
          <cell r="G26">
            <v>2004</v>
          </cell>
          <cell r="H26">
            <v>2005</v>
          </cell>
          <cell r="I26">
            <v>2006</v>
          </cell>
          <cell r="J26">
            <v>2007</v>
          </cell>
          <cell r="K26">
            <v>2008</v>
          </cell>
          <cell r="L26">
            <v>2009</v>
          </cell>
          <cell r="M26">
            <v>2010</v>
          </cell>
          <cell r="N26">
            <v>2011</v>
          </cell>
          <cell r="O26">
            <v>2012</v>
          </cell>
          <cell r="P26">
            <v>2013</v>
          </cell>
          <cell r="Q26">
            <v>2014</v>
          </cell>
          <cell r="R26">
            <v>2015</v>
          </cell>
          <cell r="S26">
            <v>2016</v>
          </cell>
          <cell r="T26">
            <v>2017</v>
          </cell>
          <cell r="U26">
            <v>2018</v>
          </cell>
          <cell r="V26">
            <v>2019</v>
          </cell>
          <cell r="W26">
            <v>2020</v>
          </cell>
          <cell r="X26">
            <v>2021</v>
          </cell>
          <cell r="Y26">
            <v>2022</v>
          </cell>
          <cell r="Z26">
            <v>2023</v>
          </cell>
          <cell r="AA26">
            <v>2024</v>
          </cell>
          <cell r="AB26">
            <v>2025</v>
          </cell>
          <cell r="AC26">
            <v>2026</v>
          </cell>
          <cell r="AD26">
            <v>2027</v>
          </cell>
          <cell r="AE26">
            <v>2028</v>
          </cell>
          <cell r="AF26">
            <v>2029</v>
          </cell>
          <cell r="AG26">
            <v>2030</v>
          </cell>
          <cell r="AH26">
            <v>2031</v>
          </cell>
          <cell r="AI26">
            <v>2032</v>
          </cell>
          <cell r="AJ26">
            <v>2033</v>
          </cell>
          <cell r="AK26">
            <v>2034</v>
          </cell>
          <cell r="AL26">
            <v>2035</v>
          </cell>
          <cell r="AM26">
            <v>2036</v>
          </cell>
          <cell r="AN26">
            <v>2037</v>
          </cell>
          <cell r="AO26">
            <v>2038</v>
          </cell>
          <cell r="AP26">
            <v>2039</v>
          </cell>
          <cell r="AQ26">
            <v>2040</v>
          </cell>
          <cell r="AR26">
            <v>2041</v>
          </cell>
          <cell r="AS26">
            <v>2042</v>
          </cell>
          <cell r="AT26">
            <v>2043</v>
          </cell>
          <cell r="AU26">
            <v>2044</v>
          </cell>
          <cell r="AV26">
            <v>2045</v>
          </cell>
          <cell r="AW26">
            <v>2046</v>
          </cell>
          <cell r="AX26">
            <v>2047</v>
          </cell>
          <cell r="AY26">
            <v>2048</v>
          </cell>
          <cell r="AZ26">
            <v>2049</v>
          </cell>
          <cell r="BA26">
            <v>2050</v>
          </cell>
          <cell r="BB26">
            <v>2051</v>
          </cell>
          <cell r="BC26">
            <v>2052</v>
          </cell>
          <cell r="BD26">
            <v>2053</v>
          </cell>
          <cell r="BE26">
            <v>2054</v>
          </cell>
          <cell r="BF26">
            <v>2055</v>
          </cell>
          <cell r="BG26">
            <v>2056</v>
          </cell>
          <cell r="BH26">
            <v>2057</v>
          </cell>
          <cell r="BI26">
            <v>2058</v>
          </cell>
          <cell r="BJ26">
            <v>2059</v>
          </cell>
          <cell r="BK26">
            <v>2060</v>
          </cell>
        </row>
        <row r="27">
          <cell r="A27" t="str">
            <v>Erneuerbare gesamt (ohne EE-Abregelung)</v>
          </cell>
          <cell r="C27">
            <v>0.8465944198344908</v>
          </cell>
          <cell r="D27">
            <v>0.89225485706251717</v>
          </cell>
          <cell r="E27">
            <v>0.92921600237767887</v>
          </cell>
          <cell r="F27">
            <v>0.95325440669015027</v>
          </cell>
          <cell r="G27">
            <v>0.99457197864939684</v>
          </cell>
          <cell r="H27">
            <v>1.0450223476526921</v>
          </cell>
          <cell r="I27">
            <v>1.1739587997221295</v>
          </cell>
          <cell r="J27">
            <v>1.2234599121306213</v>
          </cell>
          <cell r="K27">
            <v>1.2842131014833067</v>
          </cell>
          <cell r="L27">
            <v>1.3056876256766277</v>
          </cell>
          <cell r="M27">
            <v>1.4022009091453791</v>
          </cell>
          <cell r="N27">
            <v>1.6227906958877998</v>
          </cell>
          <cell r="O27">
            <v>1.9139016427207256</v>
          </cell>
          <cell r="P27">
            <v>2.1967639643072436</v>
          </cell>
          <cell r="Q27">
            <v>2.6135164759146781</v>
          </cell>
          <cell r="R27">
            <v>2.8300946830978884</v>
          </cell>
          <cell r="S27">
            <v>3.1676256835809817</v>
          </cell>
          <cell r="T27">
            <v>3.6535018829080426</v>
          </cell>
          <cell r="U27">
            <v>3.8778439802437759</v>
          </cell>
          <cell r="V27">
            <v>4.1859825543190619</v>
          </cell>
          <cell r="W27">
            <v>4.2146294865160723</v>
          </cell>
          <cell r="X27">
            <v>4.5560077174420384</v>
          </cell>
          <cell r="Y27">
            <v>4.864598690440304</v>
          </cell>
          <cell r="Z27">
            <v>5.3062402358525897</v>
          </cell>
          <cell r="AA27">
            <v>5.6859308829630155</v>
          </cell>
          <cell r="AB27">
            <v>6.11933134047894</v>
          </cell>
          <cell r="AC27">
            <v>6.7476248865105992</v>
          </cell>
          <cell r="AD27">
            <v>7.5409471149180956</v>
          </cell>
          <cell r="AE27">
            <v>8.599271556577504</v>
          </cell>
          <cell r="AF27">
            <v>9.7217537663127285</v>
          </cell>
          <cell r="AG27">
            <v>10.89495223101777</v>
          </cell>
          <cell r="AH27">
            <v>12.063090929787622</v>
          </cell>
          <cell r="AI27">
            <v>13.302646979824566</v>
          </cell>
          <cell r="AJ27">
            <v>14.550611120136336</v>
          </cell>
          <cell r="AK27">
            <v>15.864222866403741</v>
          </cell>
          <cell r="AL27">
            <v>17.339895623714483</v>
          </cell>
          <cell r="AM27">
            <v>18.894817946505494</v>
          </cell>
          <cell r="AN27">
            <v>20.632163858342274</v>
          </cell>
          <cell r="AO27">
            <v>22.474091514332727</v>
          </cell>
          <cell r="AP27">
            <v>24.328552517428125</v>
          </cell>
          <cell r="AQ27">
            <v>26.146310636455393</v>
          </cell>
          <cell r="AR27">
            <v>27.887355746431371</v>
          </cell>
          <cell r="AS27">
            <v>29.626758100073971</v>
          </cell>
          <cell r="AT27">
            <v>31.082099395668699</v>
          </cell>
          <cell r="AU27">
            <v>32.539344355259097</v>
          </cell>
          <cell r="AV27">
            <v>33.767406662745103</v>
          </cell>
          <cell r="AW27">
            <v>34.98435022227315</v>
          </cell>
          <cell r="AX27">
            <v>35.832937021926952</v>
          </cell>
          <cell r="AY27">
            <v>36.721604885326485</v>
          </cell>
          <cell r="AZ27">
            <v>37.531244418442519</v>
          </cell>
          <cell r="BA27">
            <v>38.309956559783664</v>
          </cell>
          <cell r="BB27">
            <v>38.896167179606351</v>
          </cell>
          <cell r="BC27">
            <v>39.449319738105224</v>
          </cell>
          <cell r="BD27">
            <v>39.899710892718581</v>
          </cell>
          <cell r="BE27">
            <v>40.361714099226653</v>
          </cell>
          <cell r="BF27">
            <v>40.844590699362904</v>
          </cell>
          <cell r="BG27">
            <v>41.260423436399975</v>
          </cell>
          <cell r="BH27">
            <v>41.694713195217304</v>
          </cell>
          <cell r="BI27">
            <v>42.132643038083621</v>
          </cell>
          <cell r="BJ27">
            <v>42.541346627722525</v>
          </cell>
          <cell r="BK27">
            <v>42.991623585527243</v>
          </cell>
        </row>
        <row r="28">
          <cell r="A28" t="str">
            <v>ungekoppelt</v>
          </cell>
          <cell r="C28">
            <v>1.4171189000000001E-2</v>
          </cell>
          <cell r="D28">
            <v>1.6992661999999999E-2</v>
          </cell>
          <cell r="E28">
            <v>2.0072728000000001E-2</v>
          </cell>
          <cell r="F28">
            <v>2.2831000000000001E-2</v>
          </cell>
          <cell r="G28">
            <v>2.4353E-2</v>
          </cell>
          <cell r="H28">
            <v>2.9111999999999999E-2</v>
          </cell>
          <cell r="I28">
            <v>3.9025000000000004E-2</v>
          </cell>
          <cell r="J28">
            <v>4.4565999999999995E-2</v>
          </cell>
          <cell r="K28">
            <v>5.5247999999999998E-2</v>
          </cell>
          <cell r="L28">
            <v>7.7012999999999998E-2</v>
          </cell>
          <cell r="M28">
            <v>0.13022300000000001</v>
          </cell>
          <cell r="N28">
            <v>0.23818393100000002</v>
          </cell>
          <cell r="O28">
            <v>0.38753599999999999</v>
          </cell>
          <cell r="P28">
            <v>0.58998800000000007</v>
          </cell>
          <cell r="Q28">
            <v>0.94245200000000007</v>
          </cell>
          <cell r="R28">
            <v>1.2285779999999999</v>
          </cell>
          <cell r="S28">
            <v>1.4420999999999999</v>
          </cell>
          <cell r="T28">
            <v>1.8158100000000001</v>
          </cell>
          <cell r="U28">
            <v>2.0669</v>
          </cell>
          <cell r="V28">
            <v>2.3235899999999998</v>
          </cell>
          <cell r="W28">
            <v>2.6904488982807786</v>
          </cell>
          <cell r="X28">
            <v>3.0380873455503421</v>
          </cell>
          <cell r="Y28">
            <v>3.3677834808307061</v>
          </cell>
          <cell r="Z28">
            <v>3.7967451002507642</v>
          </cell>
          <cell r="AA28">
            <v>4.1716402507355808</v>
          </cell>
          <cell r="AB28">
            <v>4.5917121087958925</v>
          </cell>
          <cell r="AC28">
            <v>5.2156101436111477</v>
          </cell>
          <cell r="AD28">
            <v>6.0007342713218703</v>
          </cell>
          <cell r="AE28">
            <v>7.0451900393580305</v>
          </cell>
          <cell r="AF28">
            <v>8.1447822256957974</v>
          </cell>
          <cell r="AG28">
            <v>9.2557882495611246</v>
          </cell>
          <cell r="AH28">
            <v>10.423130821861641</v>
          </cell>
          <cell r="AI28">
            <v>11.647195780616812</v>
          </cell>
          <cell r="AJ28">
            <v>12.883703628900001</v>
          </cell>
          <cell r="AK28">
            <v>14.147187815276055</v>
          </cell>
          <cell r="AL28">
            <v>15.630726954969434</v>
          </cell>
          <cell r="AM28">
            <v>17.13358291573871</v>
          </cell>
          <cell r="AN28">
            <v>18.738093811407587</v>
          </cell>
          <cell r="AO28">
            <v>20.353951140576054</v>
          </cell>
          <cell r="AP28">
            <v>22.068768568178623</v>
          </cell>
          <cell r="AQ28">
            <v>23.70244951130903</v>
          </cell>
          <cell r="AR28">
            <v>25.284787842409813</v>
          </cell>
          <cell r="AS28">
            <v>26.865929818427411</v>
          </cell>
          <cell r="AT28">
            <v>28.15966653141361</v>
          </cell>
          <cell r="AU28">
            <v>29.454813675069833</v>
          </cell>
          <cell r="AV28">
            <v>30.500204962492372</v>
          </cell>
          <cell r="AW28">
            <v>31.547319911963395</v>
          </cell>
          <cell r="AX28">
            <v>32.260849523482918</v>
          </cell>
          <cell r="AY28">
            <v>32.956040430895555</v>
          </cell>
          <cell r="AZ28">
            <v>33.612520056764403</v>
          </cell>
          <cell r="BA28">
            <v>34.189385640574869</v>
          </cell>
          <cell r="BB28">
            <v>34.697315172520895</v>
          </cell>
          <cell r="BC28">
            <v>35.205871127030008</v>
          </cell>
          <cell r="BD28">
            <v>35.633245983073017</v>
          </cell>
          <cell r="BE28">
            <v>36.060620839116027</v>
          </cell>
          <cell r="BF28">
            <v>36.487995695159043</v>
          </cell>
          <cell r="BG28">
            <v>36.915370551202052</v>
          </cell>
          <cell r="BH28">
            <v>37.342745407245062</v>
          </cell>
          <cell r="BI28">
            <v>37.770120263288078</v>
          </cell>
          <cell r="BJ28">
            <v>38.197495119331087</v>
          </cell>
          <cell r="BK28">
            <v>38.624869975374096</v>
          </cell>
        </row>
        <row r="29">
          <cell r="A29" t="str">
            <v>Photovoltaik</v>
          </cell>
          <cell r="C29">
            <v>1.119E-2</v>
          </cell>
          <cell r="D29">
            <v>1.298E-2</v>
          </cell>
          <cell r="E29">
            <v>1.4670000000000001E-2</v>
          </cell>
          <cell r="F29">
            <v>1.7590000000000001E-2</v>
          </cell>
          <cell r="G29">
            <v>1.805E-2</v>
          </cell>
          <cell r="H29">
            <v>2.0739999999999998E-2</v>
          </cell>
          <cell r="I29">
            <v>2.3769999999999999E-2</v>
          </cell>
          <cell r="J29">
            <v>2.8549999999999999E-2</v>
          </cell>
          <cell r="K29">
            <v>3.6729999999999999E-2</v>
          </cell>
          <cell r="L29">
            <v>5.4390000000000001E-2</v>
          </cell>
          <cell r="M29">
            <v>9.3640000000000001E-2</v>
          </cell>
          <cell r="N29">
            <v>0.16805</v>
          </cell>
          <cell r="O29">
            <v>0.29947000000000001</v>
          </cell>
          <cell r="P29">
            <v>0.50047000000000008</v>
          </cell>
          <cell r="Q29">
            <v>0.84157000000000004</v>
          </cell>
          <cell r="R29">
            <v>1.1185499999999999</v>
          </cell>
          <cell r="S29">
            <v>1.3334999999999999</v>
          </cell>
          <cell r="T29">
            <v>1.6832100000000001</v>
          </cell>
          <cell r="U29">
            <v>1.9450999999999998</v>
          </cell>
          <cell r="V29">
            <v>2.17767</v>
          </cell>
          <cell r="W29">
            <v>2.5203466122837477</v>
          </cell>
          <cell r="X29">
            <v>2.8134010466883925</v>
          </cell>
          <cell r="Y29">
            <v>3.1421168306575247</v>
          </cell>
          <cell r="Z29">
            <v>3.4976869161834707</v>
          </cell>
          <cell r="AA29">
            <v>3.8712885040755114</v>
          </cell>
          <cell r="AB29">
            <v>4.2718073982565556</v>
          </cell>
          <cell r="AC29">
            <v>4.8943335676586495</v>
          </cell>
          <cell r="AD29">
            <v>5.6504618195653142</v>
          </cell>
          <cell r="AE29">
            <v>6.6291092601420596</v>
          </cell>
          <cell r="AF29">
            <v>7.6530126574433215</v>
          </cell>
          <cell r="AG29">
            <v>8.6778217477697908</v>
          </cell>
          <cell r="AH29">
            <v>9.7479655507360103</v>
          </cell>
          <cell r="AI29">
            <v>10.86350313327841</v>
          </cell>
          <cell r="AJ29">
            <v>11.980025164761253</v>
          </cell>
          <cell r="AK29">
            <v>13.097531645184539</v>
          </cell>
          <cell r="AL29">
            <v>14.416780350078044</v>
          </cell>
          <cell r="AM29">
            <v>15.737052881869614</v>
          </cell>
          <cell r="AN29">
            <v>17.147443547534031</v>
          </cell>
          <cell r="AO29">
            <v>18.558936796011754</v>
          </cell>
          <cell r="AP29">
            <v>20.060705690192801</v>
          </cell>
          <cell r="AQ29">
            <v>21.474443482254731</v>
          </cell>
          <cell r="AR29">
            <v>22.831917603349584</v>
          </cell>
          <cell r="AS29">
            <v>24.185376173384888</v>
          </cell>
          <cell r="AT29">
            <v>25.250778905000381</v>
          </cell>
          <cell r="AU29">
            <v>26.317126897710082</v>
          </cell>
          <cell r="AV29">
            <v>27.131996372137607</v>
          </cell>
          <cell r="AW29">
            <v>27.946866846565126</v>
          </cell>
          <cell r="AX29">
            <v>28.42642932099265</v>
          </cell>
          <cell r="AY29">
            <v>28.90599079542017</v>
          </cell>
          <cell r="AZ29">
            <v>29.385552269847693</v>
          </cell>
          <cell r="BA29">
            <v>29.865114744275214</v>
          </cell>
          <cell r="BB29">
            <v>30.275114744275214</v>
          </cell>
          <cell r="BC29">
            <v>30.685114744275214</v>
          </cell>
          <cell r="BD29">
            <v>31.095114744275211</v>
          </cell>
          <cell r="BE29">
            <v>31.505114744275211</v>
          </cell>
          <cell r="BF29">
            <v>31.915114744275211</v>
          </cell>
          <cell r="BG29">
            <v>32.325114744275211</v>
          </cell>
          <cell r="BH29">
            <v>32.735114744275215</v>
          </cell>
          <cell r="BI29">
            <v>33.145114744275219</v>
          </cell>
          <cell r="BJ29">
            <v>33.555114744275215</v>
          </cell>
          <cell r="BK29">
            <v>33.965114744275219</v>
          </cell>
        </row>
        <row r="30">
          <cell r="A30" t="str">
            <v>Windenergie</v>
          </cell>
          <cell r="C30">
            <v>2.981189E-3</v>
          </cell>
          <cell r="D30">
            <v>4.0126619999999993E-3</v>
          </cell>
          <cell r="E30">
            <v>5.4027279999999999E-3</v>
          </cell>
          <cell r="F30">
            <v>5.241E-3</v>
          </cell>
          <cell r="G30">
            <v>6.3029999999999996E-3</v>
          </cell>
          <cell r="H30">
            <v>8.3719999999999992E-3</v>
          </cell>
          <cell r="I30">
            <v>1.5255000000000001E-2</v>
          </cell>
          <cell r="J30">
            <v>1.6015999999999999E-2</v>
          </cell>
          <cell r="K30">
            <v>1.8518E-2</v>
          </cell>
          <cell r="L30">
            <v>2.2623000000000001E-2</v>
          </cell>
          <cell r="M30">
            <v>3.6582999999999997E-2</v>
          </cell>
          <cell r="N30">
            <v>7.013393100000001E-2</v>
          </cell>
          <cell r="O30">
            <v>8.8066000000000005E-2</v>
          </cell>
          <cell r="P30">
            <v>8.9518E-2</v>
          </cell>
          <cell r="Q30">
            <v>0.100882</v>
          </cell>
          <cell r="R30">
            <v>0.110028</v>
          </cell>
          <cell r="S30">
            <v>0.10859999999999999</v>
          </cell>
          <cell r="T30">
            <v>0.1326</v>
          </cell>
          <cell r="U30">
            <v>0.12179999999999999</v>
          </cell>
          <cell r="V30">
            <v>0.14591999999999999</v>
          </cell>
          <cell r="W30">
            <v>0.17010228599703114</v>
          </cell>
          <cell r="X30">
            <v>0.22468629886194946</v>
          </cell>
          <cell r="Y30">
            <v>0.22566665017318155</v>
          </cell>
          <cell r="Z30">
            <v>0.29905818406729334</v>
          </cell>
          <cell r="AA30">
            <v>0.30035174666006925</v>
          </cell>
          <cell r="AB30">
            <v>0.31990471053933695</v>
          </cell>
          <cell r="AC30">
            <v>0.32127657595249864</v>
          </cell>
          <cell r="AD30">
            <v>0.35027245175655602</v>
          </cell>
          <cell r="AE30">
            <v>0.41608077921597098</v>
          </cell>
          <cell r="AF30">
            <v>0.4917695682524762</v>
          </cell>
          <cell r="AG30">
            <v>0.57796650179133302</v>
          </cell>
          <cell r="AH30">
            <v>0.67516527112563063</v>
          </cell>
          <cell r="AI30">
            <v>0.78369264733840127</v>
          </cell>
          <cell r="AJ30">
            <v>0.90367846413874842</v>
          </cell>
          <cell r="AK30">
            <v>1.0496561700915166</v>
          </cell>
          <cell r="AL30">
            <v>1.2139466048913905</v>
          </cell>
          <cell r="AM30">
            <v>1.3965300338690971</v>
          </cell>
          <cell r="AN30">
            <v>1.5906502638735569</v>
          </cell>
          <cell r="AO30">
            <v>1.7950143445642992</v>
          </cell>
          <cell r="AP30">
            <v>2.0080628779858229</v>
          </cell>
          <cell r="AQ30">
            <v>2.2280060290542978</v>
          </cell>
          <cell r="AR30">
            <v>2.4528702390602275</v>
          </cell>
          <cell r="AS30">
            <v>2.680553645042524</v>
          </cell>
          <cell r="AT30">
            <v>2.908887626413228</v>
          </cell>
          <cell r="AU30">
            <v>3.1376867773597503</v>
          </cell>
          <cell r="AV30">
            <v>3.3682085903547652</v>
          </cell>
          <cell r="AW30">
            <v>3.6004530653982698</v>
          </cell>
          <cell r="AX30">
            <v>3.834420202490266</v>
          </cell>
          <cell r="AY30">
            <v>4.0500496354753839</v>
          </cell>
          <cell r="AZ30">
            <v>4.2269677869167124</v>
          </cell>
          <cell r="BA30">
            <v>4.3242708962996534</v>
          </cell>
          <cell r="BB30">
            <v>4.4222004282456808</v>
          </cell>
          <cell r="BC30">
            <v>4.5207563827547972</v>
          </cell>
          <cell r="BD30">
            <v>4.5381312387978081</v>
          </cell>
          <cell r="BE30">
            <v>4.5555060948408181</v>
          </cell>
          <cell r="BF30">
            <v>4.5728809508838282</v>
          </cell>
          <cell r="BG30">
            <v>4.5902558069268382</v>
          </cell>
          <cell r="BH30">
            <v>4.6076306629698491</v>
          </cell>
          <cell r="BI30">
            <v>4.6250055190128583</v>
          </cell>
          <cell r="BJ30">
            <v>4.6423803750558692</v>
          </cell>
          <cell r="BK30">
            <v>4.6597552310988792</v>
          </cell>
        </row>
        <row r="31">
          <cell r="A31" t="str">
            <v>gekoppelt</v>
          </cell>
          <cell r="C31">
            <v>0.83242323083449077</v>
          </cell>
          <cell r="D31">
            <v>0.87526219506251712</v>
          </cell>
          <cell r="E31">
            <v>0.90914327437767883</v>
          </cell>
          <cell r="F31">
            <v>0.93042340669015022</v>
          </cell>
          <cell r="G31">
            <v>0.97021897864939688</v>
          </cell>
          <cell r="H31">
            <v>1.0159103476526921</v>
          </cell>
          <cell r="I31">
            <v>1.1349337997221294</v>
          </cell>
          <cell r="J31">
            <v>1.1788939121306214</v>
          </cell>
          <cell r="K31">
            <v>1.2289651014833067</v>
          </cell>
          <cell r="L31">
            <v>1.2286746256766277</v>
          </cell>
          <cell r="M31">
            <v>1.2719779091453791</v>
          </cell>
          <cell r="N31">
            <v>1.3846067648877998</v>
          </cell>
          <cell r="O31">
            <v>1.5263656427207257</v>
          </cell>
          <cell r="P31">
            <v>1.6067759643072437</v>
          </cell>
          <cell r="Q31">
            <v>1.6710644759146778</v>
          </cell>
          <cell r="R31">
            <v>1.6015166830978884</v>
          </cell>
          <cell r="S31">
            <v>1.7255256835809818</v>
          </cell>
          <cell r="T31">
            <v>1.8376918829080424</v>
          </cell>
          <cell r="U31">
            <v>1.8109439802437759</v>
          </cell>
          <cell r="V31">
            <v>1.8623925543190618</v>
          </cell>
          <cell r="W31">
            <v>1.5241805882352941</v>
          </cell>
          <cell r="X31">
            <v>1.517920371891696</v>
          </cell>
          <cell r="Y31">
            <v>1.4968152096095981</v>
          </cell>
          <cell r="Z31">
            <v>1.5094951356018256</v>
          </cell>
          <cell r="AA31">
            <v>1.514290632227435</v>
          </cell>
          <cell r="AB31">
            <v>1.527619231683047</v>
          </cell>
          <cell r="AC31">
            <v>1.5320147428994513</v>
          </cell>
          <cell r="AD31">
            <v>1.5402128435962255</v>
          </cell>
          <cell r="AE31">
            <v>1.5540815172194737</v>
          </cell>
          <cell r="AF31">
            <v>1.5769715406169318</v>
          </cell>
          <cell r="AG31">
            <v>1.639163981456645</v>
          </cell>
          <cell r="AH31">
            <v>1.6399601079259813</v>
          </cell>
          <cell r="AI31">
            <v>1.6554511992077536</v>
          </cell>
          <cell r="AJ31">
            <v>1.6669074912363346</v>
          </cell>
          <cell r="AK31">
            <v>1.7170350511276868</v>
          </cell>
          <cell r="AL31">
            <v>1.7091686687450469</v>
          </cell>
          <cell r="AM31">
            <v>1.7612350307667826</v>
          </cell>
          <cell r="AN31">
            <v>1.8940700469346863</v>
          </cell>
          <cell r="AO31">
            <v>2.1201403737566746</v>
          </cell>
          <cell r="AP31">
            <v>2.2597839492495027</v>
          </cell>
          <cell r="AQ31">
            <v>2.4438611251463636</v>
          </cell>
          <cell r="AR31">
            <v>2.6025679040215586</v>
          </cell>
          <cell r="AS31">
            <v>2.760828281646559</v>
          </cell>
          <cell r="AT31">
            <v>2.9224328642550903</v>
          </cell>
          <cell r="AU31">
            <v>3.0845306801892654</v>
          </cell>
          <cell r="AV31">
            <v>3.267201700252734</v>
          </cell>
          <cell r="AW31">
            <v>3.4370303103097521</v>
          </cell>
          <cell r="AX31">
            <v>3.5720874984440343</v>
          </cell>
          <cell r="AY31">
            <v>3.7655644544309261</v>
          </cell>
          <cell r="AZ31">
            <v>3.9187243616781164</v>
          </cell>
          <cell r="BA31">
            <v>4.1205709192087969</v>
          </cell>
          <cell r="BB31">
            <v>4.1988520070854554</v>
          </cell>
          <cell r="BC31">
            <v>4.243448611075217</v>
          </cell>
          <cell r="BD31">
            <v>4.2664649096455616</v>
          </cell>
          <cell r="BE31">
            <v>4.3010932601106289</v>
          </cell>
          <cell r="BF31">
            <v>4.3565950042038626</v>
          </cell>
          <cell r="BG31">
            <v>4.3450528851979193</v>
          </cell>
          <cell r="BH31">
            <v>4.3519677879722432</v>
          </cell>
          <cell r="BI31">
            <v>4.3625227747955435</v>
          </cell>
          <cell r="BJ31">
            <v>4.3438515083914355</v>
          </cell>
          <cell r="BK31">
            <v>4.3667536101531486</v>
          </cell>
        </row>
        <row r="32">
          <cell r="A32" t="str">
            <v>Biomasse (Holz)</v>
          </cell>
          <cell r="C32">
            <v>1.3684485240574902E-2</v>
          </cell>
          <cell r="D32">
            <v>1.380131689066314E-2</v>
          </cell>
          <cell r="E32">
            <v>2.2374619130180913E-2</v>
          </cell>
          <cell r="F32">
            <v>2.7275274396441816E-2</v>
          </cell>
          <cell r="G32">
            <v>2.9070726955870659E-2</v>
          </cell>
          <cell r="H32">
            <v>3.2578556046546074E-2</v>
          </cell>
          <cell r="I32">
            <v>4.397556367399999E-2</v>
          </cell>
          <cell r="J32">
            <v>9.2298645106800012E-2</v>
          </cell>
          <cell r="K32">
            <v>0.13137266057121999</v>
          </cell>
          <cell r="L32">
            <v>0.15417923667024996</v>
          </cell>
          <cell r="M32">
            <v>0.13456724532839029</v>
          </cell>
          <cell r="N32">
            <v>0.19263740228521314</v>
          </cell>
          <cell r="O32">
            <v>0.25153440931014742</v>
          </cell>
          <cell r="P32">
            <v>0.27759019409488384</v>
          </cell>
          <cell r="Q32">
            <v>0.27332355649328216</v>
          </cell>
          <cell r="R32">
            <v>0.18355652618839693</v>
          </cell>
          <cell r="S32">
            <v>0.22280993337808319</v>
          </cell>
          <cell r="T32">
            <v>0.32177539149619261</v>
          </cell>
          <cell r="U32">
            <v>0.28988613368944188</v>
          </cell>
          <cell r="V32">
            <v>0.31281807754635488</v>
          </cell>
          <cell r="W32">
            <v>0.27649999999999997</v>
          </cell>
          <cell r="X32">
            <v>0.27780000000000005</v>
          </cell>
          <cell r="Y32">
            <v>0.26879999999999998</v>
          </cell>
          <cell r="Z32">
            <v>0.27459999999999996</v>
          </cell>
          <cell r="AA32">
            <v>0.27059999999999995</v>
          </cell>
          <cell r="AB32">
            <v>0.27600000000000002</v>
          </cell>
          <cell r="AC32">
            <v>0.26629999999999998</v>
          </cell>
          <cell r="AD32">
            <v>0.2666</v>
          </cell>
          <cell r="AE32">
            <v>0.26639999999999997</v>
          </cell>
          <cell r="AF32">
            <v>0.26419999999999999</v>
          </cell>
          <cell r="AG32">
            <v>0.26229999999999998</v>
          </cell>
          <cell r="AH32">
            <v>0.25630000000000003</v>
          </cell>
          <cell r="AI32">
            <v>0.25690000000000002</v>
          </cell>
          <cell r="AJ32">
            <v>0.25129999999999997</v>
          </cell>
          <cell r="AK32">
            <v>0.24309999999999998</v>
          </cell>
          <cell r="AL32">
            <v>0.22820000000000001</v>
          </cell>
          <cell r="AM32">
            <v>0.22760000000000002</v>
          </cell>
          <cell r="AN32">
            <v>0.21890000000000004</v>
          </cell>
          <cell r="AO32">
            <v>0.2243</v>
          </cell>
          <cell r="AP32">
            <v>0.21490000000000001</v>
          </cell>
          <cell r="AQ32">
            <v>0.20909999999999998</v>
          </cell>
          <cell r="AR32">
            <v>0.2026</v>
          </cell>
          <cell r="AS32">
            <v>0.187</v>
          </cell>
          <cell r="AT32">
            <v>0.183</v>
          </cell>
          <cell r="AU32">
            <v>0.1777</v>
          </cell>
          <cell r="AV32">
            <v>0.17870000000000003</v>
          </cell>
          <cell r="AW32">
            <v>0.17750000000000002</v>
          </cell>
          <cell r="AX32">
            <v>0.16600000000000001</v>
          </cell>
          <cell r="AY32">
            <v>0.17230000000000001</v>
          </cell>
          <cell r="AZ32">
            <v>0.16999999999999998</v>
          </cell>
          <cell r="BA32">
            <v>0.16999999999999998</v>
          </cell>
          <cell r="BB32">
            <v>0.16969999999999999</v>
          </cell>
          <cell r="BC32">
            <v>0.1694</v>
          </cell>
          <cell r="BD32">
            <v>0.16320000000000001</v>
          </cell>
          <cell r="BE32">
            <v>0.16410000000000002</v>
          </cell>
          <cell r="BF32">
            <v>0.16789999999999999</v>
          </cell>
          <cell r="BG32">
            <v>0.1633</v>
          </cell>
          <cell r="BH32">
            <v>0.1668</v>
          </cell>
          <cell r="BI32">
            <v>0.17159999999999997</v>
          </cell>
          <cell r="BJ32">
            <v>0.1603</v>
          </cell>
          <cell r="BK32">
            <v>0.1699</v>
          </cell>
        </row>
        <row r="33">
          <cell r="A33" t="str">
            <v>Biogas</v>
          </cell>
          <cell r="C33">
            <v>5.4197985625E-2</v>
          </cell>
          <cell r="D33">
            <v>5.1255655624999993E-2</v>
          </cell>
          <cell r="E33">
            <v>4.6083101000000001E-2</v>
          </cell>
          <cell r="F33">
            <v>4.2988320999999996E-2</v>
          </cell>
          <cell r="G33">
            <v>3.5550511E-2</v>
          </cell>
          <cell r="H33">
            <v>3.6484571E-2</v>
          </cell>
          <cell r="I33">
            <v>4.0856435999999996E-2</v>
          </cell>
          <cell r="J33">
            <v>5.280512604443359E-2</v>
          </cell>
          <cell r="K33">
            <v>6.0695687183188483E-2</v>
          </cell>
          <cell r="L33">
            <v>7.397476284207917E-2</v>
          </cell>
          <cell r="M33">
            <v>8.818094044319448E-2</v>
          </cell>
          <cell r="N33">
            <v>0.10285451399999999</v>
          </cell>
          <cell r="O33">
            <v>0.13215239400000001</v>
          </cell>
          <cell r="P33">
            <v>0.15173203755744155</v>
          </cell>
          <cell r="Q33">
            <v>0.16236213300000002</v>
          </cell>
          <cell r="R33">
            <v>0.17676792900000002</v>
          </cell>
          <cell r="S33">
            <v>0.19651142600000002</v>
          </cell>
          <cell r="T33">
            <v>0.2082195597</v>
          </cell>
          <cell r="U33">
            <v>0.22375992400000008</v>
          </cell>
          <cell r="V33">
            <v>0.2449449219999999</v>
          </cell>
          <cell r="W33">
            <v>0.17279999999999998</v>
          </cell>
          <cell r="X33">
            <v>0.17291999999999999</v>
          </cell>
          <cell r="Y33">
            <v>0.17136000000000001</v>
          </cell>
          <cell r="Z33">
            <v>0.18865703839357037</v>
          </cell>
          <cell r="AA33">
            <v>0.20774279143804139</v>
          </cell>
          <cell r="AB33">
            <v>0.22583891492855532</v>
          </cell>
          <cell r="AC33">
            <v>0.24997793563421439</v>
          </cell>
          <cell r="AD33">
            <v>0.26780179517477809</v>
          </cell>
          <cell r="AE33">
            <v>0.29168133850430034</v>
          </cell>
          <cell r="AF33">
            <v>0.32646987177557107</v>
          </cell>
          <cell r="AG33">
            <v>0.35645124170214887</v>
          </cell>
          <cell r="AH33">
            <v>0.37152801884879683</v>
          </cell>
          <cell r="AI33">
            <v>0.39589837781027504</v>
          </cell>
          <cell r="AJ33">
            <v>0.42233669076244651</v>
          </cell>
          <cell r="AK33">
            <v>0.46615463857334993</v>
          </cell>
          <cell r="AL33">
            <v>0.48308933117414282</v>
          </cell>
          <cell r="AM33">
            <v>0.54591508520281684</v>
          </cell>
          <cell r="AN33">
            <v>0.56817066977694886</v>
          </cell>
          <cell r="AO33">
            <v>0.65917969743405846</v>
          </cell>
          <cell r="AP33">
            <v>0.68108035714136683</v>
          </cell>
          <cell r="AQ33">
            <v>0.74423385681304477</v>
          </cell>
          <cell r="AR33">
            <v>0.78023702879129342</v>
          </cell>
          <cell r="AS33">
            <v>0.82611548251596023</v>
          </cell>
          <cell r="AT33">
            <v>0.86386186614337646</v>
          </cell>
          <cell r="AU33">
            <v>0.90332740839049308</v>
          </cell>
          <cell r="AV33">
            <v>0.95349428403017666</v>
          </cell>
          <cell r="AW33">
            <v>0.99464916842935991</v>
          </cell>
          <cell r="AX33">
            <v>1.0154649416425288</v>
          </cell>
          <cell r="AY33">
            <v>1.0713347929404069</v>
          </cell>
          <cell r="AZ33">
            <v>1.0969239753903703</v>
          </cell>
          <cell r="BA33">
            <v>1.1702381067929646</v>
          </cell>
          <cell r="BB33">
            <v>1.2479759167236648</v>
          </cell>
          <cell r="BC33">
            <v>1.2966953793894958</v>
          </cell>
          <cell r="BD33">
            <v>1.3270013438550625</v>
          </cell>
          <cell r="BE33">
            <v>1.3630869345476304</v>
          </cell>
          <cell r="BF33">
            <v>1.4136142547299921</v>
          </cell>
          <cell r="BG33">
            <v>1.4075655825260305</v>
          </cell>
          <cell r="BH33">
            <v>1.4121435438025693</v>
          </cell>
          <cell r="BI33">
            <v>1.4192317630412066</v>
          </cell>
          <cell r="BJ33">
            <v>1.4126644622185034</v>
          </cell>
          <cell r="BK33">
            <v>1.4298605297255689</v>
          </cell>
        </row>
        <row r="34">
          <cell r="A34" t="str">
            <v>ARA</v>
          </cell>
          <cell r="C34">
            <v>9.4408985231539871E-2</v>
          </cell>
          <cell r="D34">
            <v>0.10537190114556839</v>
          </cell>
          <cell r="E34">
            <v>0.10574414898217069</v>
          </cell>
          <cell r="F34">
            <v>0.10769907590637988</v>
          </cell>
          <cell r="G34">
            <v>0.10872090590980454</v>
          </cell>
          <cell r="H34">
            <v>0.10886376469015606</v>
          </cell>
          <cell r="I34">
            <v>0.1126466216805764</v>
          </cell>
          <cell r="J34">
            <v>0.11496029073668744</v>
          </cell>
          <cell r="K34">
            <v>0.11600265307731029</v>
          </cell>
          <cell r="L34">
            <v>0.11669805759535892</v>
          </cell>
          <cell r="M34">
            <v>0.12086437663276614</v>
          </cell>
          <cell r="N34">
            <v>0.12616076170562279</v>
          </cell>
          <cell r="O34">
            <v>0.12780903376396596</v>
          </cell>
          <cell r="P34">
            <v>0.1277396674141118</v>
          </cell>
          <cell r="Q34">
            <v>0.12778188044485217</v>
          </cell>
          <cell r="R34">
            <v>0.12586373191272818</v>
          </cell>
          <cell r="S34">
            <v>0.12372931390218361</v>
          </cell>
          <cell r="T34">
            <v>0.12534733828152073</v>
          </cell>
          <cell r="U34">
            <v>0.12790851693614788</v>
          </cell>
          <cell r="V34">
            <v>0.12720503067366506</v>
          </cell>
          <cell r="W34">
            <v>0.1293</v>
          </cell>
          <cell r="X34">
            <v>0.1293</v>
          </cell>
          <cell r="Y34">
            <v>0.1293</v>
          </cell>
          <cell r="Z34">
            <v>0.1293</v>
          </cell>
          <cell r="AA34">
            <v>0.1293</v>
          </cell>
          <cell r="AB34">
            <v>0.1293</v>
          </cell>
          <cell r="AC34">
            <v>0.1293</v>
          </cell>
          <cell r="AD34">
            <v>0.1293</v>
          </cell>
          <cell r="AE34">
            <v>0.1293</v>
          </cell>
          <cell r="AF34">
            <v>0.1293</v>
          </cell>
          <cell r="AG34">
            <v>0.12920000000000001</v>
          </cell>
          <cell r="AH34">
            <v>0.12920000000000001</v>
          </cell>
          <cell r="AI34">
            <v>0.12909999999999999</v>
          </cell>
          <cell r="AJ34">
            <v>0.129</v>
          </cell>
          <cell r="AK34">
            <v>0.12870000000000001</v>
          </cell>
          <cell r="AL34">
            <v>0.12790000000000001</v>
          </cell>
          <cell r="AM34">
            <v>0.1268</v>
          </cell>
          <cell r="AN34">
            <v>0.1173</v>
          </cell>
          <cell r="AO34">
            <v>0.1181</v>
          </cell>
          <cell r="AP34">
            <v>0.1163</v>
          </cell>
          <cell r="AQ34">
            <v>0.114</v>
          </cell>
          <cell r="AR34">
            <v>0.11409999999999999</v>
          </cell>
          <cell r="AS34">
            <v>0.1129</v>
          </cell>
          <cell r="AT34">
            <v>0.1115</v>
          </cell>
          <cell r="AU34">
            <v>0.1101</v>
          </cell>
          <cell r="AV34">
            <v>0.11219999999999999</v>
          </cell>
          <cell r="AW34">
            <v>0.11260000000000001</v>
          </cell>
          <cell r="AX34">
            <v>0.10879999999999999</v>
          </cell>
          <cell r="AY34">
            <v>0.1105</v>
          </cell>
          <cell r="AZ34">
            <v>0.11070000000000001</v>
          </cell>
          <cell r="BA34">
            <v>0.1095</v>
          </cell>
          <cell r="BB34">
            <v>0.1116</v>
          </cell>
          <cell r="BC34">
            <v>0.109</v>
          </cell>
          <cell r="BD34">
            <v>0.1091</v>
          </cell>
          <cell r="BE34">
            <v>0.1079</v>
          </cell>
          <cell r="BF34">
            <v>0.11020000000000001</v>
          </cell>
          <cell r="BG34">
            <v>0.1104</v>
          </cell>
          <cell r="BH34">
            <v>0.1103</v>
          </cell>
          <cell r="BI34">
            <v>0.11</v>
          </cell>
          <cell r="BJ34">
            <v>0.11020000000000001</v>
          </cell>
          <cell r="BK34">
            <v>0.1094</v>
          </cell>
        </row>
        <row r="35">
          <cell r="A35" t="str">
            <v>KVA (EE-Anteil)</v>
          </cell>
          <cell r="C35">
            <v>0.67013177473737606</v>
          </cell>
          <cell r="D35">
            <v>0.70483332140128563</v>
          </cell>
          <cell r="E35">
            <v>0.73494140526532725</v>
          </cell>
          <cell r="F35">
            <v>0.75246073538732861</v>
          </cell>
          <cell r="G35">
            <v>0.79687683478372162</v>
          </cell>
          <cell r="H35">
            <v>0.83798345591598999</v>
          </cell>
          <cell r="I35">
            <v>0.93745517836755299</v>
          </cell>
          <cell r="J35">
            <v>0.91882985024270047</v>
          </cell>
          <cell r="K35">
            <v>0.92089410065158794</v>
          </cell>
          <cell r="L35">
            <v>0.88382256856893959</v>
          </cell>
          <cell r="M35">
            <v>0.92836534674102822</v>
          </cell>
          <cell r="N35">
            <v>0.96295408689696382</v>
          </cell>
          <cell r="O35">
            <v>1.0148698056466123</v>
          </cell>
          <cell r="P35">
            <v>1.0497140652408063</v>
          </cell>
          <cell r="Q35">
            <v>1.1075969059765434</v>
          </cell>
          <cell r="R35">
            <v>1.1153284959967633</v>
          </cell>
          <cell r="S35">
            <v>1.1824750103007149</v>
          </cell>
          <cell r="T35">
            <v>1.1823495934303292</v>
          </cell>
          <cell r="U35">
            <v>1.1693894056181862</v>
          </cell>
          <cell r="V35">
            <v>1.177424524099042</v>
          </cell>
          <cell r="W35">
            <v>0.94558058823529434</v>
          </cell>
          <cell r="X35">
            <v>0.93490037189169606</v>
          </cell>
          <cell r="Y35">
            <v>0.92435520960959816</v>
          </cell>
          <cell r="Z35">
            <v>0.91393809720825536</v>
          </cell>
          <cell r="AA35">
            <v>0.90364784078939386</v>
          </cell>
          <cell r="AB35">
            <v>0.8934803167544918</v>
          </cell>
          <cell r="AC35">
            <v>0.88343680726523688</v>
          </cell>
          <cell r="AD35">
            <v>0.87351104842144733</v>
          </cell>
          <cell r="AE35">
            <v>0.86370017871517346</v>
          </cell>
          <cell r="AF35">
            <v>0.85400166884136075</v>
          </cell>
          <cell r="AG35">
            <v>0.84441273975449627</v>
          </cell>
          <cell r="AH35">
            <v>0.83493208907718452</v>
          </cell>
          <cell r="AI35">
            <v>0.82555282139747843</v>
          </cell>
          <cell r="AJ35">
            <v>0.81627080047388811</v>
          </cell>
          <cell r="AK35">
            <v>0.80708041255433682</v>
          </cell>
          <cell r="AL35">
            <v>0.79797933757090411</v>
          </cell>
          <cell r="AM35">
            <v>0.7889199455639655</v>
          </cell>
          <cell r="AN35">
            <v>0.77998509144345152</v>
          </cell>
          <cell r="AO35">
            <v>0.77113210489404449</v>
          </cell>
          <cell r="AP35">
            <v>0.76236073496527845</v>
          </cell>
          <cell r="AQ35">
            <v>0.75367012547617585</v>
          </cell>
          <cell r="AR35">
            <v>0.7450594466588365</v>
          </cell>
          <cell r="AS35">
            <v>0.73652708484488427</v>
          </cell>
          <cell r="AT35">
            <v>0.7280709981117135</v>
          </cell>
          <cell r="AU35">
            <v>0.71968898608448606</v>
          </cell>
          <cell r="AV35">
            <v>0.71137884479398528</v>
          </cell>
          <cell r="AW35">
            <v>0.70313828473753481</v>
          </cell>
          <cell r="AX35">
            <v>0.6949654139443624</v>
          </cell>
          <cell r="AY35">
            <v>0.68685823291909021</v>
          </cell>
          <cell r="AZ35">
            <v>0.67881467200203105</v>
          </cell>
          <cell r="BA35">
            <v>0.6708328124158327</v>
          </cell>
          <cell r="BB35">
            <v>0.66957609036179067</v>
          </cell>
          <cell r="BC35">
            <v>0.66835323168572136</v>
          </cell>
          <cell r="BD35">
            <v>0.66716356579049862</v>
          </cell>
          <cell r="BE35">
            <v>0.66600632556299844</v>
          </cell>
          <cell r="BF35">
            <v>0.66488074947387077</v>
          </cell>
          <cell r="BG35">
            <v>0.66378730267188846</v>
          </cell>
          <cell r="BH35">
            <v>0.66272424416967346</v>
          </cell>
          <cell r="BI35">
            <v>0.66169101175433631</v>
          </cell>
          <cell r="BJ35">
            <v>0.66068704617293206</v>
          </cell>
          <cell r="BK35">
            <v>0.65759308042758013</v>
          </cell>
        </row>
        <row r="36">
          <cell r="A36" t="str">
            <v>Geothermie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3.0000000000000001E-3</v>
          </cell>
          <cell r="Y36">
            <v>3.0000000000000001E-3</v>
          </cell>
          <cell r="Z36">
            <v>3.0000000000000001E-3</v>
          </cell>
          <cell r="AA36">
            <v>3.0000000000000001E-3</v>
          </cell>
          <cell r="AB36">
            <v>3.0000000000000001E-3</v>
          </cell>
          <cell r="AC36">
            <v>3.0000000000000001E-3</v>
          </cell>
          <cell r="AD36">
            <v>3.0000000000000001E-3</v>
          </cell>
          <cell r="AE36">
            <v>3.0000000000000001E-3</v>
          </cell>
          <cell r="AF36">
            <v>3.0000000000000001E-3</v>
          </cell>
          <cell r="AG36">
            <v>4.6799999999999994E-2</v>
          </cell>
          <cell r="AH36">
            <v>4.8000000000000001E-2</v>
          </cell>
          <cell r="AI36">
            <v>4.8000000000000001E-2</v>
          </cell>
          <cell r="AJ36">
            <v>4.8000000000000001E-2</v>
          </cell>
          <cell r="AK36">
            <v>7.1999999999999995E-2</v>
          </cell>
          <cell r="AL36">
            <v>7.1999999999999995E-2</v>
          </cell>
          <cell r="AM36">
            <v>7.1999999999999995E-2</v>
          </cell>
          <cell r="AN36">
            <v>0.20971428571428571</v>
          </cell>
          <cell r="AO36">
            <v>0.34742857142857142</v>
          </cell>
          <cell r="AP36">
            <v>0.48514285714285715</v>
          </cell>
          <cell r="AQ36">
            <v>0.62285714285714289</v>
          </cell>
          <cell r="AR36">
            <v>0.76057142857142868</v>
          </cell>
          <cell r="AS36">
            <v>0.89828571428571446</v>
          </cell>
          <cell r="AT36">
            <v>1.0360000000000003</v>
          </cell>
          <cell r="AU36">
            <v>1.1737142857142859</v>
          </cell>
          <cell r="AV36">
            <v>1.3114285714285718</v>
          </cell>
          <cell r="AW36">
            <v>1.4491428571428575</v>
          </cell>
          <cell r="AX36">
            <v>1.5868571428571434</v>
          </cell>
          <cell r="AY36">
            <v>1.7245714285714291</v>
          </cell>
          <cell r="AZ36">
            <v>1.862285714285715</v>
          </cell>
          <cell r="BA36">
            <v>2</v>
          </cell>
          <cell r="BB36">
            <v>2</v>
          </cell>
          <cell r="BC36">
            <v>2</v>
          </cell>
          <cell r="BD36">
            <v>2</v>
          </cell>
          <cell r="BE36">
            <v>2</v>
          </cell>
          <cell r="BF36">
            <v>2</v>
          </cell>
          <cell r="BG36">
            <v>2</v>
          </cell>
          <cell r="BH36">
            <v>2</v>
          </cell>
          <cell r="BI36">
            <v>2</v>
          </cell>
          <cell r="BJ36">
            <v>2</v>
          </cell>
          <cell r="BK36">
            <v>2</v>
          </cell>
        </row>
        <row r="38">
          <cell r="A38" t="str">
            <v>EE-Abregelung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-1E-3</v>
          </cell>
          <cell r="AK38">
            <v>-1.2999999999999999E-2</v>
          </cell>
          <cell r="AL38">
            <v>-4.8000000000000001E-2</v>
          </cell>
          <cell r="AM38">
            <v>-0.09</v>
          </cell>
          <cell r="AN38">
            <v>-0.10299999999999999</v>
          </cell>
          <cell r="AO38">
            <v>-0.22500000000000001</v>
          </cell>
          <cell r="AP38">
            <v>-0.47299999999999998</v>
          </cell>
          <cell r="AQ38">
            <v>-0.65900000000000003</v>
          </cell>
          <cell r="AR38">
            <v>-0.93300000000000005</v>
          </cell>
          <cell r="AS38">
            <v>-0.93799999999999994</v>
          </cell>
          <cell r="AT38">
            <v>-1.355</v>
          </cell>
          <cell r="AU38">
            <v>-1.6279999999999999</v>
          </cell>
          <cell r="AV38">
            <v>-1.6160000000000001</v>
          </cell>
          <cell r="AW38">
            <v>-1.708</v>
          </cell>
          <cell r="AX38">
            <v>-1.7749999999999999</v>
          </cell>
          <cell r="AY38">
            <v>-1.8380000000000001</v>
          </cell>
          <cell r="AZ38">
            <v>-1.923</v>
          </cell>
          <cell r="BA38">
            <v>-1.879</v>
          </cell>
          <cell r="BB38">
            <v>-1.95</v>
          </cell>
          <cell r="BC38">
            <v>-1.881</v>
          </cell>
          <cell r="BD38">
            <v>-1.8560000000000001</v>
          </cell>
          <cell r="BE38">
            <v>-1.867</v>
          </cell>
          <cell r="BF38">
            <v>-1.631</v>
          </cell>
          <cell r="BG38">
            <v>-1.6160000000000001</v>
          </cell>
          <cell r="BH38">
            <v>-1.6819999999999999</v>
          </cell>
          <cell r="BI38">
            <v>-1.534</v>
          </cell>
          <cell r="BJ38">
            <v>-1.5289999999999999</v>
          </cell>
          <cell r="BK38">
            <v>-1.5549999999999999</v>
          </cell>
        </row>
        <row r="40">
          <cell r="C40">
            <v>2000</v>
          </cell>
          <cell r="D40">
            <v>2001</v>
          </cell>
          <cell r="E40">
            <v>2002</v>
          </cell>
          <cell r="F40">
            <v>2003</v>
          </cell>
          <cell r="G40">
            <v>2004</v>
          </cell>
          <cell r="H40">
            <v>2005</v>
          </cell>
          <cell r="I40">
            <v>2006</v>
          </cell>
          <cell r="J40">
            <v>2007</v>
          </cell>
          <cell r="K40">
            <v>2008</v>
          </cell>
          <cell r="L40">
            <v>2009</v>
          </cell>
          <cell r="M40">
            <v>2010</v>
          </cell>
          <cell r="N40">
            <v>2011</v>
          </cell>
          <cell r="O40">
            <v>2012</v>
          </cell>
          <cell r="P40">
            <v>2013</v>
          </cell>
          <cell r="Q40">
            <v>2014</v>
          </cell>
          <cell r="R40">
            <v>2015</v>
          </cell>
          <cell r="S40">
            <v>2016</v>
          </cell>
          <cell r="T40">
            <v>2017</v>
          </cell>
          <cell r="U40">
            <v>2018</v>
          </cell>
          <cell r="V40">
            <v>2019</v>
          </cell>
          <cell r="W40">
            <v>2020</v>
          </cell>
          <cell r="X40">
            <v>2021</v>
          </cell>
          <cell r="Y40">
            <v>2022</v>
          </cell>
          <cell r="Z40">
            <v>2023</v>
          </cell>
          <cell r="AA40">
            <v>2024</v>
          </cell>
          <cell r="AB40">
            <v>2025</v>
          </cell>
          <cell r="AC40">
            <v>2026</v>
          </cell>
          <cell r="AD40">
            <v>2027</v>
          </cell>
          <cell r="AE40">
            <v>2028</v>
          </cell>
          <cell r="AF40">
            <v>2029</v>
          </cell>
          <cell r="AG40">
            <v>2030</v>
          </cell>
          <cell r="AH40">
            <v>2031</v>
          </cell>
          <cell r="AI40">
            <v>2032</v>
          </cell>
          <cell r="AJ40">
            <v>2033</v>
          </cell>
          <cell r="AK40">
            <v>2034</v>
          </cell>
          <cell r="AL40">
            <v>2035</v>
          </cell>
          <cell r="AM40">
            <v>2036</v>
          </cell>
          <cell r="AN40">
            <v>2037</v>
          </cell>
          <cell r="AO40">
            <v>2038</v>
          </cell>
          <cell r="AP40">
            <v>2039</v>
          </cell>
          <cell r="AQ40">
            <v>2040</v>
          </cell>
          <cell r="AR40">
            <v>2041</v>
          </cell>
          <cell r="AS40">
            <v>2042</v>
          </cell>
          <cell r="AT40">
            <v>2043</v>
          </cell>
          <cell r="AU40">
            <v>2044</v>
          </cell>
          <cell r="AV40">
            <v>2045</v>
          </cell>
          <cell r="AW40">
            <v>2046</v>
          </cell>
          <cell r="AX40">
            <v>2047</v>
          </cell>
          <cell r="AY40">
            <v>2048</v>
          </cell>
          <cell r="AZ40">
            <v>2049</v>
          </cell>
          <cell r="BA40">
            <v>2050</v>
          </cell>
          <cell r="BB40">
            <v>2051</v>
          </cell>
          <cell r="BC40">
            <v>2052</v>
          </cell>
          <cell r="BD40">
            <v>2053</v>
          </cell>
          <cell r="BE40">
            <v>2054</v>
          </cell>
          <cell r="BF40">
            <v>2055</v>
          </cell>
          <cell r="BG40">
            <v>2056</v>
          </cell>
          <cell r="BH40">
            <v>2057</v>
          </cell>
          <cell r="BI40">
            <v>2058</v>
          </cell>
          <cell r="BJ40">
            <v>2059</v>
          </cell>
          <cell r="BK40">
            <v>2060</v>
          </cell>
        </row>
        <row r="41">
          <cell r="C41">
            <v>37.850999999999999</v>
          </cell>
          <cell r="D41">
            <v>42.261000000000003</v>
          </cell>
          <cell r="E41">
            <v>36.513000000000005</v>
          </cell>
          <cell r="F41">
            <v>36.445</v>
          </cell>
          <cell r="G41">
            <v>35.117000000000004</v>
          </cell>
          <cell r="H41">
            <v>32.759</v>
          </cell>
          <cell r="I41">
            <v>32.557000000000002</v>
          </cell>
          <cell r="J41">
            <v>36.373000000000005</v>
          </cell>
          <cell r="K41">
            <v>37.558999999999997</v>
          </cell>
          <cell r="L41">
            <v>37.136000000000003</v>
          </cell>
          <cell r="M41">
            <v>37.450000000000003</v>
          </cell>
          <cell r="N41">
            <v>33.795000000000002</v>
          </cell>
          <cell r="O41">
            <v>39.906000000000006</v>
          </cell>
          <cell r="P41">
            <v>39.572000000000003</v>
          </cell>
          <cell r="Q41">
            <v>39.308</v>
          </cell>
          <cell r="R41">
            <v>39.485999999999997</v>
          </cell>
          <cell r="S41">
            <v>36.326000000000001</v>
          </cell>
          <cell r="T41">
            <v>36.665999999999997</v>
          </cell>
          <cell r="U41">
            <v>37.427999999999997</v>
          </cell>
          <cell r="V41">
            <v>40.555999999999997</v>
          </cell>
          <cell r="W41">
            <v>39.167841609313925</v>
          </cell>
          <cell r="X41">
            <v>39.140325194832748</v>
          </cell>
          <cell r="Y41">
            <v>39.912239743516267</v>
          </cell>
          <cell r="Z41">
            <v>39.968908632620767</v>
          </cell>
          <cell r="AA41">
            <v>40.437587406270879</v>
          </cell>
          <cell r="AB41">
            <v>40.462770991789668</v>
          </cell>
          <cell r="AC41">
            <v>40.818654577308493</v>
          </cell>
          <cell r="AD41">
            <v>41.087702246153995</v>
          </cell>
          <cell r="AE41">
            <v>41.279419571535598</v>
          </cell>
          <cell r="AF41">
            <v>41.275443694914294</v>
          </cell>
          <cell r="AG41">
            <v>41.476525744119073</v>
          </cell>
          <cell r="AH41">
            <v>41.839615064115868</v>
          </cell>
          <cell r="AI41">
            <v>42.200159493056084</v>
          </cell>
          <cell r="AJ41">
            <v>42.327999500034387</v>
          </cell>
          <cell r="AK41">
            <v>42.085954431861879</v>
          </cell>
          <cell r="AL41">
            <v>41.987739883032575</v>
          </cell>
          <cell r="AM41">
            <v>42.337927689133551</v>
          </cell>
          <cell r="AN41">
            <v>42.953159031138057</v>
          </cell>
          <cell r="AO41">
            <v>43.330685734677388</v>
          </cell>
          <cell r="AP41">
            <v>43.317063520705112</v>
          </cell>
          <cell r="AQ41">
            <v>43.750804149349051</v>
          </cell>
          <cell r="AR41">
            <v>44.078841129862319</v>
          </cell>
          <cell r="AS41">
            <v>44.087161009399189</v>
          </cell>
          <cell r="AT41">
            <v>44.088165360184384</v>
          </cell>
          <cell r="AU41">
            <v>44.064457417483972</v>
          </cell>
          <cell r="AV41">
            <v>44.102228922815364</v>
          </cell>
          <cell r="AW41">
            <v>44.235375889065928</v>
          </cell>
          <cell r="AX41">
            <v>44.377249719317071</v>
          </cell>
          <cell r="AY41">
            <v>44.54923417327106</v>
          </cell>
          <cell r="AZ41">
            <v>44.601382415721616</v>
          </cell>
          <cell r="BA41">
            <v>44.730486574067825</v>
          </cell>
          <cell r="BB41">
            <v>44.798018173472201</v>
          </cell>
          <cell r="BC41">
            <v>44.731749772876597</v>
          </cell>
          <cell r="BD41">
            <v>44.681481372280906</v>
          </cell>
          <cell r="BE41">
            <v>44.807612971685323</v>
          </cell>
          <cell r="BF41">
            <v>44.409644571089558</v>
          </cell>
          <cell r="BG41">
            <v>44.466776170493894</v>
          </cell>
          <cell r="BH41">
            <v>44.200707769898315</v>
          </cell>
          <cell r="BI41">
            <v>44.348839369302674</v>
          </cell>
          <cell r="BJ41">
            <v>44.048170968706906</v>
          </cell>
          <cell r="BK41">
            <v>44.161802568111348</v>
          </cell>
        </row>
        <row r="42">
          <cell r="C42">
            <v>0.19</v>
          </cell>
          <cell r="D42">
            <v>0.19</v>
          </cell>
          <cell r="E42">
            <v>0.19</v>
          </cell>
          <cell r="F42">
            <v>0.19</v>
          </cell>
          <cell r="G42">
            <v>0.19</v>
          </cell>
          <cell r="H42">
            <v>0.19</v>
          </cell>
          <cell r="I42">
            <v>0.19</v>
          </cell>
          <cell r="J42">
            <v>0.19</v>
          </cell>
          <cell r="K42">
            <v>0.19</v>
          </cell>
          <cell r="L42">
            <v>0.19</v>
          </cell>
          <cell r="M42">
            <v>0.19</v>
          </cell>
          <cell r="N42">
            <v>0.21199999999999999</v>
          </cell>
          <cell r="O42">
            <v>0.21199999999999999</v>
          </cell>
          <cell r="P42">
            <v>0.22600000000000001</v>
          </cell>
          <cell r="Q42">
            <v>0.22600000000000001</v>
          </cell>
          <cell r="R42">
            <v>0.23499999999999999</v>
          </cell>
          <cell r="S42">
            <v>0.245</v>
          </cell>
          <cell r="T42">
            <v>0.23400000000000001</v>
          </cell>
          <cell r="U42">
            <v>0.27182752094224183</v>
          </cell>
          <cell r="V42">
            <v>0.30965504188448367</v>
          </cell>
          <cell r="W42">
            <v>0.34748256282672546</v>
          </cell>
          <cell r="X42">
            <v>0.38531008376896725</v>
          </cell>
          <cell r="Y42">
            <v>0.42313760471120909</v>
          </cell>
          <cell r="Z42">
            <v>0.46096512565345094</v>
          </cell>
          <cell r="AA42">
            <v>0.49879264659569278</v>
          </cell>
          <cell r="AB42">
            <v>0.53662016753793451</v>
          </cell>
          <cell r="AC42">
            <v>0.57444768848017647</v>
          </cell>
          <cell r="AD42">
            <v>0.6122752094224182</v>
          </cell>
          <cell r="AE42">
            <v>0.65010273036466015</v>
          </cell>
          <cell r="AF42">
            <v>0.68793025130690189</v>
          </cell>
          <cell r="AG42">
            <v>0.72575777224914384</v>
          </cell>
          <cell r="AH42">
            <v>0.76358441319138559</v>
          </cell>
          <cell r="AI42">
            <v>0.80056180593327553</v>
          </cell>
          <cell r="AJ42">
            <v>0.83770157602767736</v>
          </cell>
          <cell r="AK42">
            <v>0.87445348162292724</v>
          </cell>
          <cell r="AL42">
            <v>0.91107231533412902</v>
          </cell>
          <cell r="AM42">
            <v>0.91507292998808287</v>
          </cell>
          <cell r="AN42">
            <v>0.91953717508400468</v>
          </cell>
          <cell r="AO42">
            <v>0.92474496168845477</v>
          </cell>
          <cell r="AP42">
            <v>0.92930871445226448</v>
          </cell>
          <cell r="AQ42">
            <v>0.93433058986713036</v>
          </cell>
          <cell r="AR42">
            <v>0.97169967839716409</v>
          </cell>
          <cell r="AS42">
            <v>1.0075725943260621</v>
          </cell>
          <cell r="AT42">
            <v>1.0442608796231039</v>
          </cell>
          <cell r="AU42">
            <v>1.0806165125653455</v>
          </cell>
          <cell r="AV42">
            <v>1.1184440335075871</v>
          </cell>
          <cell r="AW42">
            <v>1.156271554449829</v>
          </cell>
          <cell r="AX42">
            <v>1.1940990753920708</v>
          </cell>
          <cell r="AY42">
            <v>1.2319265963343125</v>
          </cell>
          <cell r="AZ42">
            <v>1.2697541172765543</v>
          </cell>
          <cell r="BA42">
            <v>1.3075816382187959</v>
          </cell>
          <cell r="BB42">
            <v>1.341169834200959</v>
          </cell>
          <cell r="BC42">
            <v>1.3747580301831221</v>
          </cell>
          <cell r="BD42">
            <v>1.408346226165285</v>
          </cell>
          <cell r="BE42">
            <v>1.4419344221474482</v>
          </cell>
          <cell r="BF42">
            <v>1.4755226181296113</v>
          </cell>
          <cell r="BG42">
            <v>1.5091108141117744</v>
          </cell>
          <cell r="BH42">
            <v>1.5426990100939373</v>
          </cell>
          <cell r="BI42">
            <v>1.5762872060761004</v>
          </cell>
          <cell r="BJ42">
            <v>1.6098754020582633</v>
          </cell>
          <cell r="BK42">
            <v>1.6434635980404264</v>
          </cell>
        </row>
        <row r="43">
          <cell r="C43">
            <v>20.285</v>
          </cell>
          <cell r="D43">
            <v>24.51</v>
          </cell>
          <cell r="E43">
            <v>18.888000000000002</v>
          </cell>
          <cell r="F43">
            <v>21.047000000000001</v>
          </cell>
          <cell r="G43">
            <v>19.077999999999999</v>
          </cell>
          <cell r="H43">
            <v>17.760999999999999</v>
          </cell>
          <cell r="I43">
            <v>16.738</v>
          </cell>
          <cell r="J43">
            <v>19.826000000000001</v>
          </cell>
          <cell r="K43">
            <v>20.873000000000001</v>
          </cell>
          <cell r="L43">
            <v>21.026</v>
          </cell>
          <cell r="M43">
            <v>21.42</v>
          </cell>
          <cell r="N43">
            <v>19.062000000000001</v>
          </cell>
          <cell r="O43">
            <v>22.074000000000002</v>
          </cell>
          <cell r="P43">
            <v>21.812999999999999</v>
          </cell>
          <cell r="Q43">
            <v>22.065000000000001</v>
          </cell>
          <cell r="R43">
            <v>22.890999999999998</v>
          </cell>
          <cell r="S43">
            <v>19.751999999999999</v>
          </cell>
          <cell r="T43">
            <v>20.72</v>
          </cell>
          <cell r="U43">
            <v>20.52</v>
          </cell>
          <cell r="V43">
            <v>22.856000000000002</v>
          </cell>
          <cell r="W43">
            <v>17.272300000000008</v>
          </cell>
          <cell r="X43">
            <v>17.354500000000002</v>
          </cell>
          <cell r="Y43">
            <v>17.551899999999996</v>
          </cell>
          <cell r="Z43">
            <v>17.465400000000002</v>
          </cell>
          <cell r="AA43">
            <v>17.7027</v>
          </cell>
          <cell r="AB43">
            <v>17.767199999999999</v>
          </cell>
          <cell r="AC43">
            <v>17.945800000000002</v>
          </cell>
          <cell r="AD43">
            <v>17.871300000000002</v>
          </cell>
          <cell r="AE43">
            <v>17.790800000000008</v>
          </cell>
          <cell r="AF43">
            <v>17.857100000000003</v>
          </cell>
          <cell r="AG43">
            <v>17.7714</v>
          </cell>
          <cell r="AH43">
            <v>17.792300000000012</v>
          </cell>
          <cell r="AI43">
            <v>17.880500000000005</v>
          </cell>
          <cell r="AJ43">
            <v>17.987800000000004</v>
          </cell>
          <cell r="AK43">
            <v>18.078100000000013</v>
          </cell>
          <cell r="AL43">
            <v>18.250200000000003</v>
          </cell>
          <cell r="AM43">
            <v>18.2685</v>
          </cell>
          <cell r="AN43">
            <v>18.192500000000003</v>
          </cell>
          <cell r="AO43">
            <v>18.463900000000006</v>
          </cell>
          <cell r="AP43">
            <v>18.446400000000001</v>
          </cell>
          <cell r="AQ43">
            <v>18.4268</v>
          </cell>
          <cell r="AR43">
            <v>18.654399999999995</v>
          </cell>
          <cell r="AS43">
            <v>18.680599999999998</v>
          </cell>
          <cell r="AT43">
            <v>18.630800000000001</v>
          </cell>
          <cell r="AU43">
            <v>18.721000000000007</v>
          </cell>
          <cell r="AV43">
            <v>18.649699999999999</v>
          </cell>
          <cell r="AW43">
            <v>18.78540000000001</v>
          </cell>
          <cell r="AX43">
            <v>18.732100000000006</v>
          </cell>
          <cell r="AY43">
            <v>18.975199999999994</v>
          </cell>
          <cell r="AZ43">
            <v>18.939999999999998</v>
          </cell>
          <cell r="BA43">
            <v>18.875899999999994</v>
          </cell>
          <cell r="BB43">
            <v>19.023599999999991</v>
          </cell>
          <cell r="BC43">
            <v>18.942799999999995</v>
          </cell>
          <cell r="BD43">
            <v>19.054000000000002</v>
          </cell>
          <cell r="BE43">
            <v>19.123599999999996</v>
          </cell>
          <cell r="BF43">
            <v>18.992599999999996</v>
          </cell>
          <cell r="BG43">
            <v>19.056599999999996</v>
          </cell>
          <cell r="BH43">
            <v>18.866800000000001</v>
          </cell>
          <cell r="BI43">
            <v>18.939399999999988</v>
          </cell>
          <cell r="BJ43">
            <v>18.833699999999993</v>
          </cell>
          <cell r="BK43">
            <v>18.971800000000005</v>
          </cell>
        </row>
        <row r="44">
          <cell r="C44">
            <v>17.375999999999998</v>
          </cell>
          <cell r="D44">
            <v>17.561</v>
          </cell>
          <cell r="E44">
            <v>17.434999999999999</v>
          </cell>
          <cell r="F44">
            <v>15.208</v>
          </cell>
          <cell r="G44">
            <v>15.849000000000002</v>
          </cell>
          <cell r="H44">
            <v>14.808</v>
          </cell>
          <cell r="I44">
            <v>15.629000000000001</v>
          </cell>
          <cell r="J44">
            <v>16.356999999999999</v>
          </cell>
          <cell r="K44">
            <v>16.495999999999999</v>
          </cell>
          <cell r="L44">
            <v>15.92</v>
          </cell>
          <cell r="M44">
            <v>15.840000000000002</v>
          </cell>
          <cell r="N44">
            <v>14.521000000000001</v>
          </cell>
          <cell r="O44">
            <v>17.62</v>
          </cell>
          <cell r="P44">
            <v>17.533000000000001</v>
          </cell>
          <cell r="Q44">
            <v>17.016999999999999</v>
          </cell>
          <cell r="R44">
            <v>16.36</v>
          </cell>
          <cell r="S44">
            <v>16.329000000000001</v>
          </cell>
          <cell r="T44">
            <v>15.712</v>
          </cell>
          <cell r="U44">
            <v>16.636172479057759</v>
          </cell>
          <cell r="V44">
            <v>17.390344958115517</v>
          </cell>
          <cell r="W44">
            <v>17.560659046487189</v>
          </cell>
          <cell r="X44">
            <v>17.571515111063778</v>
          </cell>
          <cell r="Y44">
            <v>17.569502138805067</v>
          </cell>
          <cell r="Z44">
            <v>17.568543506967305</v>
          </cell>
          <cell r="AA44">
            <v>17.574694759675182</v>
          </cell>
          <cell r="AB44">
            <v>17.58555082425174</v>
          </cell>
          <cell r="AC44">
            <v>17.596406888828316</v>
          </cell>
          <cell r="AD44">
            <v>17.596627036731576</v>
          </cell>
          <cell r="AE44">
            <v>17.602516841170925</v>
          </cell>
          <cell r="AF44">
            <v>17.61121344360739</v>
          </cell>
          <cell r="AG44">
            <v>17.604867971869933</v>
          </cell>
          <cell r="AH44">
            <v>17.612630650924469</v>
          </cell>
          <cell r="AI44">
            <v>17.618697687122811</v>
          </cell>
          <cell r="AJ44">
            <v>17.609997924006706</v>
          </cell>
          <cell r="AK44">
            <v>17.598100950238948</v>
          </cell>
          <cell r="AL44">
            <v>17.554267567698442</v>
          </cell>
          <cell r="AM44">
            <v>17.557654759145475</v>
          </cell>
          <cell r="AN44">
            <v>17.54622185605405</v>
          </cell>
          <cell r="AO44">
            <v>17.553440772988935</v>
          </cell>
          <cell r="AP44">
            <v>17.541454806252844</v>
          </cell>
          <cell r="AQ44">
            <v>17.543273559481914</v>
          </cell>
          <cell r="AR44">
            <v>17.513841451465161</v>
          </cell>
          <cell r="AS44">
            <v>17.414288415073134</v>
          </cell>
          <cell r="AT44">
            <v>17.383804480561277</v>
          </cell>
          <cell r="AU44">
            <v>17.332940904918626</v>
          </cell>
          <cell r="AV44">
            <v>17.325684889307777</v>
          </cell>
          <cell r="AW44">
            <v>17.286604334616083</v>
          </cell>
          <cell r="AX44">
            <v>17.296150643924996</v>
          </cell>
          <cell r="AY44">
            <v>17.26040757693676</v>
          </cell>
          <cell r="AZ44">
            <v>17.270028298445059</v>
          </cell>
          <cell r="BA44">
            <v>17.240604935849035</v>
          </cell>
          <cell r="BB44">
            <v>17.203548339271251</v>
          </cell>
          <cell r="BC44">
            <v>17.166491742693477</v>
          </cell>
          <cell r="BD44">
            <v>17.129435146115622</v>
          </cell>
          <cell r="BE44">
            <v>17.092378549537877</v>
          </cell>
          <cell r="BF44">
            <v>17.05532195295995</v>
          </cell>
          <cell r="BG44">
            <v>17.018265356382123</v>
          </cell>
          <cell r="BH44">
            <v>16.981208759804378</v>
          </cell>
          <cell r="BI44">
            <v>16.944152163226587</v>
          </cell>
          <cell r="BJ44">
            <v>16.90709556664865</v>
          </cell>
          <cell r="BK44">
            <v>16.870038970070915</v>
          </cell>
        </row>
        <row r="45">
          <cell r="W45">
            <v>3.0990000000000002</v>
          </cell>
          <cell r="X45">
            <v>2.923</v>
          </cell>
          <cell r="Y45">
            <v>3.4020000000000001</v>
          </cell>
          <cell r="Z45">
            <v>3.5590000000000002</v>
          </cell>
          <cell r="AA45">
            <v>3.7360000000000002</v>
          </cell>
          <cell r="AB45">
            <v>3.657</v>
          </cell>
          <cell r="AC45">
            <v>3.762</v>
          </cell>
          <cell r="AD45">
            <v>4.09</v>
          </cell>
          <cell r="AE45">
            <v>4.327</v>
          </cell>
          <cell r="AF45">
            <v>4.1790000000000003</v>
          </cell>
          <cell r="AG45">
            <v>4.4939999999999998</v>
          </cell>
          <cell r="AH45">
            <v>4.7779999999999996</v>
          </cell>
          <cell r="AI45">
            <v>5</v>
          </cell>
          <cell r="AJ45">
            <v>5.0110000000000001</v>
          </cell>
          <cell r="AK45">
            <v>4.6449999999999996</v>
          </cell>
          <cell r="AL45">
            <v>4.3609999999999998</v>
          </cell>
          <cell r="AM45">
            <v>4.6849999999999996</v>
          </cell>
          <cell r="AN45">
            <v>5.4009999999999998</v>
          </cell>
          <cell r="AO45">
            <v>5.4589999999999996</v>
          </cell>
          <cell r="AP45">
            <v>5.4880000000000004</v>
          </cell>
          <cell r="AQ45">
            <v>5.94</v>
          </cell>
          <cell r="AR45">
            <v>5.984</v>
          </cell>
          <cell r="AS45">
            <v>6.0830000000000002</v>
          </cell>
          <cell r="AT45">
            <v>6.125</v>
          </cell>
          <cell r="AU45">
            <v>6.0209999999999999</v>
          </cell>
          <cell r="AV45">
            <v>6.1130000000000004</v>
          </cell>
          <cell r="AW45">
            <v>6.13</v>
          </cell>
          <cell r="AX45">
            <v>6.28</v>
          </cell>
          <cell r="AY45">
            <v>6.1959999999999997</v>
          </cell>
          <cell r="AZ45">
            <v>6.2359999999999998</v>
          </cell>
          <cell r="BA45">
            <v>6.4370000000000003</v>
          </cell>
          <cell r="BB45">
            <v>6.3029999999999999</v>
          </cell>
          <cell r="BC45">
            <v>6.3330000000000002</v>
          </cell>
          <cell r="BD45">
            <v>6.1970000000000001</v>
          </cell>
          <cell r="BE45">
            <v>6.234</v>
          </cell>
          <cell r="BF45">
            <v>6.0190000000000001</v>
          </cell>
          <cell r="BG45">
            <v>6.0129999999999999</v>
          </cell>
          <cell r="BH45">
            <v>5.9429999999999996</v>
          </cell>
          <cell r="BI45">
            <v>6.0369999999999999</v>
          </cell>
          <cell r="BJ45">
            <v>5.8529999999999998</v>
          </cell>
          <cell r="BK45">
            <v>5.8319999999999999</v>
          </cell>
        </row>
        <row r="46">
          <cell r="W46">
            <v>3.9874000000000005</v>
          </cell>
          <cell r="X46">
            <v>3.8290000000000002</v>
          </cell>
          <cell r="Y46">
            <v>4.367700000000001</v>
          </cell>
          <cell r="Z46">
            <v>4.4740000000000002</v>
          </cell>
          <cell r="AA46">
            <v>4.6613999999999987</v>
          </cell>
          <cell r="AB46">
            <v>4.5733999999999995</v>
          </cell>
          <cell r="AC46">
            <v>4.7019999999999991</v>
          </cell>
          <cell r="AD46">
            <v>5.0075000000000003</v>
          </cell>
          <cell r="AE46">
            <v>5.2360000000000007</v>
          </cell>
          <cell r="AF46">
            <v>5.1192000000000011</v>
          </cell>
          <cell r="AG46">
            <v>5.3745000000000003</v>
          </cell>
          <cell r="AH46">
            <v>5.6711</v>
          </cell>
          <cell r="AI46">
            <v>5.9003999999999985</v>
          </cell>
          <cell r="AJ46">
            <v>5.8925000000000018</v>
          </cell>
          <cell r="AK46">
            <v>5.5353000000000003</v>
          </cell>
          <cell r="AL46">
            <v>5.2721999999999989</v>
          </cell>
          <cell r="AM46">
            <v>5.5966999999999993</v>
          </cell>
          <cell r="AN46">
            <v>6.2948999999999984</v>
          </cell>
          <cell r="AO46">
            <v>6.3886000000000003</v>
          </cell>
          <cell r="AP46">
            <v>6.3999000000000006</v>
          </cell>
          <cell r="AQ46">
            <v>6.8464000000000018</v>
          </cell>
          <cell r="AR46">
            <v>6.9389000000000003</v>
          </cell>
          <cell r="AS46">
            <v>6.9846999999999992</v>
          </cell>
          <cell r="AT46">
            <v>7.0292999999999992</v>
          </cell>
          <cell r="AU46">
            <v>6.9298999999999991</v>
          </cell>
          <cell r="AV46">
            <v>7.0084</v>
          </cell>
          <cell r="AW46">
            <v>7.0071000000000003</v>
          </cell>
          <cell r="AX46">
            <v>7.1548999999999996</v>
          </cell>
          <cell r="AY46">
            <v>7.0817000000000005</v>
          </cell>
          <cell r="AZ46">
            <v>7.1215999999999999</v>
          </cell>
          <cell r="BA46">
            <v>7.3064</v>
          </cell>
          <cell r="BB46">
            <v>7.2296999999999993</v>
          </cell>
          <cell r="BC46">
            <v>7.2477000000000009</v>
          </cell>
          <cell r="BD46">
            <v>7.0897000000000014</v>
          </cell>
          <cell r="BE46">
            <v>7.1496999999999993</v>
          </cell>
          <cell r="BF46">
            <v>6.8862000000000005</v>
          </cell>
          <cell r="BG46">
            <v>6.8827999999999987</v>
          </cell>
          <cell r="BH46">
            <v>6.81</v>
          </cell>
          <cell r="BI46">
            <v>6.8889999999999993</v>
          </cell>
          <cell r="BJ46">
            <v>6.6975000000000007</v>
          </cell>
          <cell r="BK46">
            <v>6.6764999999999999</v>
          </cell>
        </row>
        <row r="47">
          <cell r="W47">
            <v>36.048936309313923</v>
          </cell>
          <cell r="X47">
            <v>36.17981989483274</v>
          </cell>
          <cell r="Y47">
            <v>36.422034443516274</v>
          </cell>
          <cell r="Z47">
            <v>36.372403332620756</v>
          </cell>
          <cell r="AA47">
            <v>36.653682106270878</v>
          </cell>
          <cell r="AB47">
            <v>36.910865691789674</v>
          </cell>
          <cell r="AC47">
            <v>37.138149277308493</v>
          </cell>
          <cell r="AD47">
            <v>37.101696946154</v>
          </cell>
          <cell r="AE47">
            <v>37.064914271535585</v>
          </cell>
          <cell r="AF47">
            <v>37.177738394914293</v>
          </cell>
          <cell r="AG47">
            <v>37.12352044411908</v>
          </cell>
          <cell r="AH47">
            <v>37.190009764115871</v>
          </cell>
          <cell r="AI47">
            <v>37.321254193056092</v>
          </cell>
          <cell r="AJ47">
            <v>37.456994200034387</v>
          </cell>
          <cell r="AK47">
            <v>37.572149131861892</v>
          </cell>
          <cell r="AL47">
            <v>37.737034583032575</v>
          </cell>
          <cell r="AM47">
            <v>37.762722389133557</v>
          </cell>
          <cell r="AN47">
            <v>37.679753731138057</v>
          </cell>
          <cell r="AO47">
            <v>37.963580434677397</v>
          </cell>
          <cell r="AP47">
            <v>37.938658220705101</v>
          </cell>
          <cell r="AQ47">
            <v>37.925898849349046</v>
          </cell>
          <cell r="AR47">
            <v>38.16143582986232</v>
          </cell>
          <cell r="AS47">
            <v>38.123955709399191</v>
          </cell>
          <cell r="AT47">
            <v>38.080360060184375</v>
          </cell>
          <cell r="AU47">
            <v>38.156052117483974</v>
          </cell>
          <cell r="AV47">
            <v>38.11532362281536</v>
          </cell>
          <cell r="AW47">
            <v>38.249770589065925</v>
          </cell>
          <cell r="AX47">
            <v>38.243844419317078</v>
          </cell>
          <cell r="AY47">
            <v>38.489028873271067</v>
          </cell>
          <cell r="AZ47">
            <v>38.501277115721606</v>
          </cell>
          <cell r="BA47">
            <v>38.445581274067827</v>
          </cell>
          <cell r="BB47">
            <v>38.589812873472198</v>
          </cell>
          <cell r="BC47">
            <v>38.505544472876593</v>
          </cell>
          <cell r="BD47">
            <v>38.613276072280911</v>
          </cell>
          <cell r="BE47">
            <v>38.679407671685318</v>
          </cell>
          <cell r="BF47">
            <v>38.544939271089554</v>
          </cell>
          <cell r="BG47">
            <v>38.605470870493889</v>
          </cell>
          <cell r="BH47">
            <v>38.412202469898318</v>
          </cell>
          <cell r="BI47">
            <v>38.481334069302676</v>
          </cell>
          <cell r="BJ47">
            <v>38.372165668706906</v>
          </cell>
          <cell r="BK47">
            <v>38.506797268111349</v>
          </cell>
        </row>
      </sheetData>
      <sheetData sheetId="3">
        <row r="2">
          <cell r="C2">
            <v>15.29440293</v>
          </cell>
          <cell r="X2">
            <v>15.430515275018916</v>
          </cell>
          <cell r="Y2">
            <v>16.50274260068317</v>
          </cell>
          <cell r="Z2">
            <v>16.635773368089264</v>
          </cell>
          <cell r="AA2">
            <v>16.710566675342491</v>
          </cell>
          <cell r="AB2">
            <v>16.722358798246965</v>
          </cell>
          <cell r="AC2">
            <v>16.781173644453641</v>
          </cell>
          <cell r="AD2">
            <v>16.794080829416849</v>
          </cell>
          <cell r="AE2">
            <v>16.868041649930081</v>
          </cell>
          <cell r="AF2">
            <v>17.03006016933367</v>
          </cell>
          <cell r="AG2">
            <v>17.108827207180266</v>
          </cell>
          <cell r="AH2">
            <v>17.120943425304127</v>
          </cell>
          <cell r="AI2">
            <v>17.187443323297622</v>
          </cell>
          <cell r="AJ2">
            <v>17.201119078692109</v>
          </cell>
          <cell r="AK2">
            <v>17.961718684605518</v>
          </cell>
          <cell r="AL2">
            <v>17.978951643018085</v>
          </cell>
          <cell r="AM2">
            <v>18.088622528128525</v>
          </cell>
          <cell r="AN2">
            <v>19.094670168528111</v>
          </cell>
          <cell r="AO2">
            <v>19.170268054394121</v>
          </cell>
          <cell r="AP2">
            <v>19.176397780315359</v>
          </cell>
          <cell r="AQ2">
            <v>19.258097276393883</v>
          </cell>
          <cell r="AR2">
            <v>19.274002141754771</v>
          </cell>
          <cell r="AS2">
            <v>19.485180782989424</v>
          </cell>
          <cell r="AT2">
            <v>19.501031017156961</v>
          </cell>
          <cell r="AU2">
            <v>19.662566999854988</v>
          </cell>
          <cell r="AV2">
            <v>19.676257980567577</v>
          </cell>
          <cell r="AW2">
            <v>19.804096276147742</v>
          </cell>
          <cell r="AX2">
            <v>19.816025712877636</v>
          </cell>
          <cell r="AY2">
            <v>19.924635261827202</v>
          </cell>
          <cell r="AZ2">
            <v>19.936556897234194</v>
          </cell>
          <cell r="BA2">
            <v>20.037215844792584</v>
          </cell>
          <cell r="BB2">
            <v>20.049236554795389</v>
          </cell>
          <cell r="BC2">
            <v>20.130730186040225</v>
          </cell>
          <cell r="BD2">
            <v>20.142750896043026</v>
          </cell>
          <cell r="BE2">
            <v>20.224244527287862</v>
          </cell>
          <cell r="BF2">
            <v>20.236265237290667</v>
          </cell>
          <cell r="BG2">
            <v>20.248285947293468</v>
          </cell>
          <cell r="BH2">
            <v>20.260306657296276</v>
          </cell>
          <cell r="BI2">
            <v>20.272327367299077</v>
          </cell>
          <cell r="BJ2">
            <v>20.284348077301882</v>
          </cell>
          <cell r="BK2">
            <v>20.296368787304687</v>
          </cell>
        </row>
        <row r="3">
          <cell r="X3">
            <v>15.293178860066252</v>
          </cell>
          <cell r="Y3">
            <v>15.292872842582817</v>
          </cell>
          <cell r="Z3">
            <v>15.292566825099382</v>
          </cell>
          <cell r="AA3">
            <v>15.292260807615943</v>
          </cell>
          <cell r="AB3">
            <v>15.291954790132507</v>
          </cell>
          <cell r="AC3">
            <v>15.29164877264907</v>
          </cell>
          <cell r="AD3">
            <v>15.291342755165633</v>
          </cell>
          <cell r="AE3">
            <v>15.291036737682198</v>
          </cell>
          <cell r="AF3">
            <v>15.290730720198761</v>
          </cell>
          <cell r="AG3">
            <v>15.290424702715324</v>
          </cell>
          <cell r="AH3">
            <v>15.290118472078563</v>
          </cell>
          <cell r="AI3">
            <v>15.289606536807513</v>
          </cell>
          <cell r="AJ3">
            <v>15.289133932528159</v>
          </cell>
          <cell r="AK3">
            <v>15.288567379830758</v>
          </cell>
          <cell r="AL3">
            <v>15.287968594503095</v>
          </cell>
          <cell r="AM3">
            <v>15.279469034325988</v>
          </cell>
          <cell r="AN3">
            <v>15.271081774569968</v>
          </cell>
          <cell r="AO3">
            <v>15.262874615206302</v>
          </cell>
          <cell r="AP3">
            <v>15.254511458166572</v>
          </cell>
          <cell r="AQ3">
            <v>15.246259267452533</v>
          </cell>
          <cell r="AR3">
            <v>15.245842208613155</v>
          </cell>
          <cell r="AS3">
            <v>15.245062747312847</v>
          </cell>
          <cell r="AT3">
            <v>15.244480784526651</v>
          </cell>
          <cell r="AU3">
            <v>15.2438182467908</v>
          </cell>
          <cell r="AV3">
            <v>15.243512229307363</v>
          </cell>
          <cell r="AW3">
            <v>15.243206211823928</v>
          </cell>
          <cell r="AX3">
            <v>15.242900194340491</v>
          </cell>
          <cell r="AY3">
            <v>15.242594176857054</v>
          </cell>
          <cell r="AZ3">
            <v>15.242288159373619</v>
          </cell>
          <cell r="BA3">
            <v>15.24198214189018</v>
          </cell>
          <cell r="BB3">
            <v>15.241596135217883</v>
          </cell>
          <cell r="BC3">
            <v>15.241210128545585</v>
          </cell>
          <cell r="BD3">
            <v>15.240824121873288</v>
          </cell>
          <cell r="BE3">
            <v>15.240438115200991</v>
          </cell>
          <cell r="BF3">
            <v>15.240052108528694</v>
          </cell>
          <cell r="BG3">
            <v>15.239666101856397</v>
          </cell>
          <cell r="BH3">
            <v>15.2392800951841</v>
          </cell>
          <cell r="BI3">
            <v>15.238894088511802</v>
          </cell>
          <cell r="BJ3">
            <v>15.238508081839505</v>
          </cell>
          <cell r="BK3">
            <v>15.238122075167206</v>
          </cell>
        </row>
        <row r="4">
          <cell r="X4">
            <v>0.13733641495266324</v>
          </cell>
          <cell r="Y4">
            <v>1.2098697581003546</v>
          </cell>
          <cell r="Z4">
            <v>1.3432065429898818</v>
          </cell>
          <cell r="AA4">
            <v>1.4183058677265468</v>
          </cell>
          <cell r="AB4">
            <v>1.430404008114456</v>
          </cell>
          <cell r="AC4">
            <v>1.4895248718045695</v>
          </cell>
          <cell r="AD4">
            <v>1.5027380742512155</v>
          </cell>
          <cell r="AE4">
            <v>1.5770049122478837</v>
          </cell>
          <cell r="AF4">
            <v>1.7393294491349076</v>
          </cell>
          <cell r="AG4">
            <v>1.8184025044649414</v>
          </cell>
          <cell r="AH4">
            <v>1.830824953225564</v>
          </cell>
          <cell r="AI4">
            <v>1.8978367864901102</v>
          </cell>
          <cell r="AJ4">
            <v>1.9119851461639497</v>
          </cell>
          <cell r="AK4">
            <v>2.6731513047747595</v>
          </cell>
          <cell r="AL4">
            <v>2.6909830485149895</v>
          </cell>
          <cell r="AM4">
            <v>2.8091534938025355</v>
          </cell>
          <cell r="AN4">
            <v>3.8235883939581417</v>
          </cell>
          <cell r="AO4">
            <v>3.9073934391878189</v>
          </cell>
          <cell r="AP4">
            <v>3.9218863221487865</v>
          </cell>
          <cell r="AQ4">
            <v>4.011838008941349</v>
          </cell>
          <cell r="AR4">
            <v>4.0281599331416142</v>
          </cell>
          <cell r="AS4">
            <v>4.2401180356765762</v>
          </cell>
          <cell r="AT4">
            <v>4.2565502326303104</v>
          </cell>
          <cell r="AU4">
            <v>4.4187487530641896</v>
          </cell>
          <cell r="AV4">
            <v>4.4327457512602155</v>
          </cell>
          <cell r="AW4">
            <v>4.5608900643238135</v>
          </cell>
          <cell r="AX4">
            <v>4.5731255185371458</v>
          </cell>
          <cell r="AY4">
            <v>4.6820410849701473</v>
          </cell>
          <cell r="AZ4">
            <v>4.6942687378605763</v>
          </cell>
          <cell r="BA4">
            <v>4.7952337029024052</v>
          </cell>
          <cell r="BB4">
            <v>4.8076404195775062</v>
          </cell>
          <cell r="BC4">
            <v>4.8895200574946376</v>
          </cell>
          <cell r="BD4">
            <v>4.9019267741697394</v>
          </cell>
          <cell r="BE4">
            <v>4.9838064120868708</v>
          </cell>
          <cell r="BF4">
            <v>4.9962131287619709</v>
          </cell>
          <cell r="BG4">
            <v>5.0086198454370727</v>
          </cell>
          <cell r="BH4">
            <v>5.0210265621121746</v>
          </cell>
          <cell r="BI4">
            <v>5.0334332787872755</v>
          </cell>
          <cell r="BJ4">
            <v>5.0458399954623765</v>
          </cell>
          <cell r="BK4">
            <v>5.0582467121374783</v>
          </cell>
        </row>
        <row r="5">
          <cell r="X5">
            <v>2.96</v>
          </cell>
          <cell r="Y5">
            <v>2.23</v>
          </cell>
          <cell r="Z5">
            <v>2.23</v>
          </cell>
          <cell r="AA5">
            <v>2.23</v>
          </cell>
          <cell r="AB5">
            <v>2.23</v>
          </cell>
          <cell r="AC5">
            <v>2.23</v>
          </cell>
          <cell r="AD5">
            <v>2.23</v>
          </cell>
          <cell r="AE5">
            <v>2.23</v>
          </cell>
          <cell r="AF5">
            <v>1.22</v>
          </cell>
          <cell r="AG5">
            <v>1.22</v>
          </cell>
          <cell r="AH5">
            <v>1.22</v>
          </cell>
          <cell r="AI5">
            <v>1.22</v>
          </cell>
          <cell r="AJ5">
            <v>1.22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6">
          <cell r="X6">
            <v>2.96</v>
          </cell>
          <cell r="Y6">
            <v>2.23</v>
          </cell>
          <cell r="Z6">
            <v>2.23</v>
          </cell>
          <cell r="AA6">
            <v>2.23</v>
          </cell>
          <cell r="AB6">
            <v>2.23</v>
          </cell>
          <cell r="AC6">
            <v>2.23</v>
          </cell>
          <cell r="AD6">
            <v>2.23</v>
          </cell>
          <cell r="AE6">
            <v>2.23</v>
          </cell>
          <cell r="AF6">
            <v>1.22</v>
          </cell>
          <cell r="AG6">
            <v>1.22</v>
          </cell>
          <cell r="AH6">
            <v>1.22</v>
          </cell>
          <cell r="AI6">
            <v>1.22</v>
          </cell>
          <cell r="AJ6">
            <v>1.22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</row>
        <row r="7"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X8">
            <v>0.58122035077088285</v>
          </cell>
          <cell r="Y8">
            <v>0.59365609446449952</v>
          </cell>
          <cell r="Z8">
            <v>0.59588601587884527</v>
          </cell>
          <cell r="AA8">
            <v>0.5973684064639756</v>
          </cell>
          <cell r="AB8">
            <v>0.5932551793063483</v>
          </cell>
          <cell r="AC8">
            <v>0.59691821912301835</v>
          </cell>
          <cell r="AD8">
            <v>0.59463248455751694</v>
          </cell>
          <cell r="AE8">
            <v>0.59085572981876777</v>
          </cell>
          <cell r="AF8">
            <v>0.58567457425567238</v>
          </cell>
          <cell r="AG8">
            <v>0.5850254903612061</v>
          </cell>
          <cell r="AH8">
            <v>0.57176276339678955</v>
          </cell>
          <cell r="AI8">
            <v>0.56326826624139592</v>
          </cell>
          <cell r="AJ8">
            <v>0.55399195333772577</v>
          </cell>
          <cell r="AK8">
            <v>0.54392245338377154</v>
          </cell>
          <cell r="AL8">
            <v>0.52963300294553617</v>
          </cell>
          <cell r="AM8">
            <v>0.51422007151436144</v>
          </cell>
          <cell r="AN8">
            <v>0.49557804519353443</v>
          </cell>
          <cell r="AO8">
            <v>0.47679945380690986</v>
          </cell>
          <cell r="AP8">
            <v>0.4581823601520173</v>
          </cell>
          <cell r="AQ8">
            <v>0.43946736463656555</v>
          </cell>
          <cell r="AR8">
            <v>0.41933281224258812</v>
          </cell>
          <cell r="AS8">
            <v>0.40129744818183544</v>
          </cell>
          <cell r="AT8">
            <v>0.38363286275571151</v>
          </cell>
          <cell r="AU8">
            <v>0.36596833785372895</v>
          </cell>
          <cell r="AV8">
            <v>0.34877979150086247</v>
          </cell>
          <cell r="AW8">
            <v>0.33068183459188616</v>
          </cell>
          <cell r="AX8">
            <v>0.31283624130154342</v>
          </cell>
          <cell r="AY8">
            <v>0.29475575531349668</v>
          </cell>
          <cell r="AZ8">
            <v>0.27650269577692288</v>
          </cell>
          <cell r="BA8">
            <v>0.25802999999999998</v>
          </cell>
          <cell r="BB8">
            <v>0.25802999999999998</v>
          </cell>
          <cell r="BC8">
            <v>0.25802999999999998</v>
          </cell>
          <cell r="BD8">
            <v>0.25802999999999998</v>
          </cell>
          <cell r="BE8">
            <v>0.25802999999999998</v>
          </cell>
          <cell r="BF8">
            <v>0.25802999999999998</v>
          </cell>
          <cell r="BG8">
            <v>0.25802999999999998</v>
          </cell>
          <cell r="BH8">
            <v>0.25802999999999998</v>
          </cell>
          <cell r="BI8">
            <v>0.25802999999999998</v>
          </cell>
          <cell r="BJ8">
            <v>0.25802999999999998</v>
          </cell>
          <cell r="BK8">
            <v>0.25802999999999998</v>
          </cell>
        </row>
        <row r="9">
          <cell r="X9">
            <v>0.49802544616769528</v>
          </cell>
          <cell r="Y9">
            <v>0.48387629803377835</v>
          </cell>
          <cell r="Z9">
            <v>0.46178618975549857</v>
          </cell>
          <cell r="AA9">
            <v>0.44012816117311759</v>
          </cell>
          <cell r="AB9">
            <v>0.41890221228663516</v>
          </cell>
          <cell r="AC9">
            <v>0.39810834309605159</v>
          </cell>
          <cell r="AD9">
            <v>0.37774655360136655</v>
          </cell>
          <cell r="AE9">
            <v>0.35781684380258028</v>
          </cell>
          <cell r="AF9">
            <v>0.3383192136996927</v>
          </cell>
          <cell r="AG9">
            <v>0.31925366329270388</v>
          </cell>
          <cell r="AH9">
            <v>0.30062019258161365</v>
          </cell>
          <cell r="AI9">
            <v>0.28241880156642224</v>
          </cell>
          <cell r="AJ9">
            <v>0.26464949024712936</v>
          </cell>
          <cell r="AK9">
            <v>0.24731225862373532</v>
          </cell>
          <cell r="AL9">
            <v>0.23040710669623998</v>
          </cell>
          <cell r="AM9">
            <v>0.21292156560260997</v>
          </cell>
          <cell r="AN9">
            <v>0.19638988650620104</v>
          </cell>
          <cell r="AO9">
            <v>0.18048706940701309</v>
          </cell>
          <cell r="AP9">
            <v>0.1652131143050462</v>
          </cell>
          <cell r="AQ9">
            <v>0.15040191008918932</v>
          </cell>
          <cell r="AR9">
            <v>0.13584979009277565</v>
          </cell>
          <cell r="AS9">
            <v>0.12258086542691639</v>
          </cell>
          <cell r="AT9">
            <v>0.10993069164716707</v>
          </cell>
          <cell r="AU9">
            <v>9.7899268753527668E-2</v>
          </cell>
          <cell r="AV9">
            <v>8.648659674599822E-2</v>
          </cell>
          <cell r="AW9">
            <v>7.5692675624578681E-2</v>
          </cell>
          <cell r="AX9">
            <v>6.5517505389269121E-2</v>
          </cell>
          <cell r="AY9">
            <v>5.5961086040069476E-2</v>
          </cell>
          <cell r="AZ9">
            <v>4.7023417576979781E-2</v>
          </cell>
          <cell r="BA9">
            <v>3.8704500000000003E-2</v>
          </cell>
          <cell r="BB9">
            <v>3.4834049999999998E-2</v>
          </cell>
          <cell r="BC9">
            <v>3.0963599999999997E-2</v>
          </cell>
          <cell r="BD9">
            <v>2.7093149999999993E-2</v>
          </cell>
          <cell r="BE9">
            <v>2.3222699999999992E-2</v>
          </cell>
          <cell r="BF9">
            <v>1.9352249999999988E-2</v>
          </cell>
          <cell r="BG9">
            <v>1.5481799999999985E-2</v>
          </cell>
          <cell r="BH9">
            <v>1.161134999999998E-2</v>
          </cell>
          <cell r="BI9">
            <v>7.7408999999999777E-3</v>
          </cell>
          <cell r="BJ9">
            <v>3.8704499999999745E-3</v>
          </cell>
          <cell r="BK9">
            <v>0</v>
          </cell>
        </row>
        <row r="10"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</row>
        <row r="11">
          <cell r="X11">
            <v>8.3194904603187569E-2</v>
          </cell>
          <cell r="Y11">
            <v>0.10977979643072111</v>
          </cell>
          <cell r="Z11">
            <v>0.13409982612334675</v>
          </cell>
          <cell r="AA11">
            <v>0.15724024529085801</v>
          </cell>
          <cell r="AB11">
            <v>0.17435296701971315</v>
          </cell>
          <cell r="AC11">
            <v>0.19880987602696676</v>
          </cell>
          <cell r="AD11">
            <v>0.21688593095615039</v>
          </cell>
          <cell r="AE11">
            <v>0.23303888601618744</v>
          </cell>
          <cell r="AF11">
            <v>0.24735536055597962</v>
          </cell>
          <cell r="AG11">
            <v>0.26577182706850222</v>
          </cell>
          <cell r="AH11">
            <v>0.2711425708151759</v>
          </cell>
          <cell r="AI11">
            <v>0.28084946467497368</v>
          </cell>
          <cell r="AJ11">
            <v>0.28934246309059647</v>
          </cell>
          <cell r="AK11">
            <v>0.29661019476003625</v>
          </cell>
          <cell r="AL11">
            <v>0.29922589624929619</v>
          </cell>
          <cell r="AM11">
            <v>0.30129850591175145</v>
          </cell>
          <cell r="AN11">
            <v>0.29918815868733339</v>
          </cell>
          <cell r="AO11">
            <v>0.29631238439989677</v>
          </cell>
          <cell r="AP11">
            <v>0.29296924584697109</v>
          </cell>
          <cell r="AQ11">
            <v>0.2890654545473762</v>
          </cell>
          <cell r="AR11">
            <v>0.28348302214981247</v>
          </cell>
          <cell r="AS11">
            <v>0.27871658275491906</v>
          </cell>
          <cell r="AT11">
            <v>0.27370217110854445</v>
          </cell>
          <cell r="AU11">
            <v>0.26806906910020128</v>
          </cell>
          <cell r="AV11">
            <v>0.26229319475486423</v>
          </cell>
          <cell r="AW11">
            <v>0.25498915896730745</v>
          </cell>
          <cell r="AX11">
            <v>0.24731873591227427</v>
          </cell>
          <cell r="AY11">
            <v>0.23879466927342718</v>
          </cell>
          <cell r="AZ11">
            <v>0.2294792781999431</v>
          </cell>
          <cell r="BA11">
            <v>0.21932549999999998</v>
          </cell>
          <cell r="BB11">
            <v>0.22319594999999998</v>
          </cell>
          <cell r="BC11">
            <v>0.22706639999999997</v>
          </cell>
          <cell r="BD11">
            <v>0.23093685</v>
          </cell>
          <cell r="BE11">
            <v>0.2348073</v>
          </cell>
          <cell r="BF11">
            <v>0.23867774999999999</v>
          </cell>
          <cell r="BG11">
            <v>0.24254819999999999</v>
          </cell>
          <cell r="BH11">
            <v>0.24641864999999999</v>
          </cell>
          <cell r="BI11">
            <v>0.25028909999999999</v>
          </cell>
          <cell r="BJ11">
            <v>0.25415955000000001</v>
          </cell>
          <cell r="BK11">
            <v>0.25802999999999998</v>
          </cell>
        </row>
        <row r="12">
          <cell r="X12">
            <v>3.6504919663865554</v>
          </cell>
          <cell r="Y12">
            <v>4.0188497310924358</v>
          </cell>
          <cell r="Z12">
            <v>4.4672016048071876</v>
          </cell>
          <cell r="AA12">
            <v>4.8961848879538907</v>
          </cell>
          <cell r="AB12">
            <v>5.3653599944813406</v>
          </cell>
          <cell r="AC12">
            <v>6.0758481330048788</v>
          </cell>
          <cell r="AD12">
            <v>6.9513590196986899</v>
          </cell>
          <cell r="AE12">
            <v>8.0969546324901849</v>
          </cell>
          <cell r="AF12">
            <v>9.2977823268490845</v>
          </cell>
          <cell r="AG12">
            <v>10.51187468915743</v>
          </cell>
          <cell r="AH12">
            <v>11.766669799933654</v>
          </cell>
          <cell r="AI12">
            <v>13.083219881545675</v>
          </cell>
          <cell r="AJ12">
            <v>14.390507584596625</v>
          </cell>
          <cell r="AK12">
            <v>15.721526904013061</v>
          </cell>
          <cell r="AL12">
            <v>17.284174827376276</v>
          </cell>
          <cell r="AM12">
            <v>18.869065600343401</v>
          </cell>
          <cell r="AN12">
            <v>20.588263808881926</v>
          </cell>
          <cell r="AO12">
            <v>22.318254544984729</v>
          </cell>
          <cell r="AP12">
            <v>24.136352940561594</v>
          </cell>
          <cell r="AQ12">
            <v>25.826153890063129</v>
          </cell>
          <cell r="AR12">
            <v>27.509157763831801</v>
          </cell>
          <cell r="AS12">
            <v>29.14826540345031</v>
          </cell>
          <cell r="AT12">
            <v>30.22543635909599</v>
          </cell>
          <cell r="AU12">
            <v>31.813508094759868</v>
          </cell>
          <cell r="AV12">
            <v>32.346263707035817</v>
          </cell>
          <cell r="AW12">
            <v>33.935822201403646</v>
          </cell>
          <cell r="AX12">
            <v>33.832436480180299</v>
          </cell>
          <cell r="AY12">
            <v>35.324253972134024</v>
          </cell>
          <cell r="AZ12">
            <v>35.192706113973017</v>
          </cell>
          <cell r="BA12">
            <v>36.607354476938795</v>
          </cell>
          <cell r="BB12">
            <v>36.459580131617564</v>
          </cell>
          <cell r="BC12">
            <v>38.005472400254199</v>
          </cell>
          <cell r="BD12">
            <v>37.453159891242684</v>
          </cell>
          <cell r="BE12">
            <v>38.945582614493674</v>
          </cell>
          <cell r="BF12">
            <v>38.386791654164917</v>
          </cell>
          <cell r="BG12">
            <v>39.786691000362524</v>
          </cell>
          <cell r="BH12">
            <v>39.223000511702175</v>
          </cell>
          <cell r="BI12">
            <v>40.622036677699072</v>
          </cell>
          <cell r="BJ12">
            <v>40.057232405838867</v>
          </cell>
          <cell r="BK12">
            <v>41.455248537933606</v>
          </cell>
        </row>
        <row r="13">
          <cell r="X13">
            <v>2.2894125186274508</v>
          </cell>
          <cell r="Y13">
            <v>2.2774366696078427</v>
          </cell>
          <cell r="Z13">
            <v>2.273374231851546</v>
          </cell>
          <cell r="AA13">
            <v>2.2664083400110302</v>
          </cell>
          <cell r="AB13">
            <v>2.2593854940862927</v>
          </cell>
          <cell r="AC13">
            <v>2.2541216940773343</v>
          </cell>
          <cell r="AD13">
            <v>2.2484381399841546</v>
          </cell>
          <cell r="AE13">
            <v>2.2399588318067543</v>
          </cell>
          <cell r="AF13">
            <v>2.226924369545134</v>
          </cell>
          <cell r="AG13">
            <v>2.1984500531992919</v>
          </cell>
          <cell r="AH13">
            <v>2.1842949165170427</v>
          </cell>
          <cell r="AI13">
            <v>2.1709827455632333</v>
          </cell>
          <cell r="AJ13">
            <v>2.1527552606709115</v>
          </cell>
          <cell r="AK13">
            <v>2.1413478501448662</v>
          </cell>
          <cell r="AL13">
            <v>2.1279660187245302</v>
          </cell>
          <cell r="AM13">
            <v>2.1091387075087997</v>
          </cell>
          <cell r="AN13">
            <v>2.0956405863172209</v>
          </cell>
          <cell r="AO13">
            <v>2.0748504551497917</v>
          </cell>
          <cell r="AP13">
            <v>2.0386425640065133</v>
          </cell>
          <cell r="AQ13">
            <v>1.9821877906651635</v>
          </cell>
          <cell r="AR13">
            <v>1.8698853627923546</v>
          </cell>
          <cell r="AS13">
            <v>1.6492566141234701</v>
          </cell>
          <cell r="AT13">
            <v>1.3334367655676871</v>
          </cell>
          <cell r="AU13">
            <v>1.0148058171250045</v>
          </cell>
          <cell r="AV13">
            <v>0.68060776879542251</v>
          </cell>
          <cell r="AW13">
            <v>0.39645462057894115</v>
          </cell>
          <cell r="AX13">
            <v>0.13821051533270334</v>
          </cell>
          <cell r="AY13">
            <v>0.12618502448528057</v>
          </cell>
          <cell r="AZ13">
            <v>0.11360257660810114</v>
          </cell>
          <cell r="BA13">
            <v>0.10037695302438711</v>
          </cell>
          <cell r="BB13">
            <v>9.0339257721948396E-2</v>
          </cell>
          <cell r="BC13">
            <v>8.0301562419509698E-2</v>
          </cell>
          <cell r="BD13">
            <v>7.0263867117070972E-2</v>
          </cell>
          <cell r="BE13">
            <v>6.0226171814632246E-2</v>
          </cell>
          <cell r="BF13">
            <v>5.0188476512193519E-2</v>
          </cell>
          <cell r="BG13">
            <v>4.0150781209754807E-2</v>
          </cell>
          <cell r="BH13">
            <v>3.0113085907316085E-2</v>
          </cell>
          <cell r="BI13">
            <v>2.0075390604877365E-2</v>
          </cell>
          <cell r="BJ13">
            <v>1.0037695302438646E-2</v>
          </cell>
          <cell r="BK13">
            <v>0</v>
          </cell>
        </row>
        <row r="14">
          <cell r="X14">
            <v>1.3610794477591046</v>
          </cell>
          <cell r="Y14">
            <v>1.7414130614845931</v>
          </cell>
          <cell r="Z14">
            <v>2.1938273729556417</v>
          </cell>
          <cell r="AA14">
            <v>2.6297765479428605</v>
          </cell>
          <cell r="AB14">
            <v>3.1059745003950479</v>
          </cell>
          <cell r="AC14">
            <v>3.8217264389275445</v>
          </cell>
          <cell r="AD14">
            <v>4.7029208797145348</v>
          </cell>
          <cell r="AE14">
            <v>5.8569958006834302</v>
          </cell>
          <cell r="AF14">
            <v>7.0708579573039501</v>
          </cell>
          <cell r="AG14">
            <v>8.313424635958139</v>
          </cell>
          <cell r="AH14">
            <v>9.5823748834166107</v>
          </cell>
          <cell r="AI14">
            <v>10.912237135982442</v>
          </cell>
          <cell r="AJ14">
            <v>12.237752323925713</v>
          </cell>
          <cell r="AK14">
            <v>13.580179053868195</v>
          </cell>
          <cell r="AL14">
            <v>15.156208808651746</v>
          </cell>
          <cell r="AM14">
            <v>16.759926892834599</v>
          </cell>
          <cell r="AN14">
            <v>18.492623222564706</v>
          </cell>
          <cell r="AO14">
            <v>20.243404089834936</v>
          </cell>
          <cell r="AP14">
            <v>22.097710376555082</v>
          </cell>
          <cell r="AQ14">
            <v>23.843966099397964</v>
          </cell>
          <cell r="AR14">
            <v>25.639272401039445</v>
          </cell>
          <cell r="AS14">
            <v>27.49900878932684</v>
          </cell>
          <cell r="AT14">
            <v>28.891999593528304</v>
          </cell>
          <cell r="AU14">
            <v>30.798702277634863</v>
          </cell>
          <cell r="AV14">
            <v>31.675655938240396</v>
          </cell>
          <cell r="AW14">
            <v>33.5493675808247</v>
          </cell>
          <cell r="AX14">
            <v>33.704225964847595</v>
          </cell>
          <cell r="AY14">
            <v>35.203068947648745</v>
          </cell>
          <cell r="AZ14">
            <v>35.084103537364918</v>
          </cell>
          <cell r="BA14">
            <v>36.51197752391441</v>
          </cell>
          <cell r="BB14">
            <v>36.369240873895613</v>
          </cell>
          <cell r="BC14">
            <v>37.925170837834692</v>
          </cell>
          <cell r="BD14">
            <v>37.382896024125614</v>
          </cell>
          <cell r="BE14">
            <v>38.88535644267904</v>
          </cell>
          <cell r="BF14">
            <v>38.336603177652727</v>
          </cell>
          <cell r="BG14">
            <v>39.74654021915277</v>
          </cell>
          <cell r="BH14">
            <v>39.192887425794858</v>
          </cell>
          <cell r="BI14">
            <v>40.601961287094191</v>
          </cell>
          <cell r="BJ14">
            <v>40.047194710536431</v>
          </cell>
          <cell r="BK14">
            <v>41.455248537933606</v>
          </cell>
        </row>
        <row r="15">
          <cell r="X15">
            <v>22.622227592176355</v>
          </cell>
          <cell r="Y15">
            <v>23.345248426240104</v>
          </cell>
          <cell r="Z15">
            <v>23.928860988775298</v>
          </cell>
          <cell r="AA15">
            <v>24.43411996976036</v>
          </cell>
          <cell r="AB15">
            <v>24.910973972034654</v>
          </cell>
          <cell r="AC15">
            <v>25.683939996581536</v>
          </cell>
          <cell r="AD15">
            <v>26.570072333673053</v>
          </cell>
          <cell r="AE15">
            <v>27.785852012239033</v>
          </cell>
          <cell r="AF15">
            <v>28.13351707043843</v>
          </cell>
          <cell r="AG15">
            <v>29.425727386698902</v>
          </cell>
          <cell r="AH15">
            <v>30.679375988634568</v>
          </cell>
          <cell r="AI15">
            <v>32.053931471084695</v>
          </cell>
          <cell r="AJ15">
            <v>33.365618616626463</v>
          </cell>
          <cell r="AK15">
            <v>34.227168042002347</v>
          </cell>
          <cell r="AL15">
            <v>35.792759473339899</v>
          </cell>
          <cell r="AM15">
            <v>37.471908199986288</v>
          </cell>
          <cell r="AN15">
            <v>40.17851202260357</v>
          </cell>
          <cell r="AO15">
            <v>41.965322053185758</v>
          </cell>
          <cell r="AP15">
            <v>43.770933081028971</v>
          </cell>
          <cell r="AQ15">
            <v>45.523718531093579</v>
          </cell>
          <cell r="AR15">
            <v>47.202492717829159</v>
          </cell>
          <cell r="AS15">
            <v>49.03474363462157</v>
          </cell>
          <cell r="AT15">
            <v>50.110100239008659</v>
          </cell>
          <cell r="AU15">
            <v>51.842043432468586</v>
          </cell>
          <cell r="AV15">
            <v>52.371301479104254</v>
          </cell>
          <cell r="AW15">
            <v>54.07060031214327</v>
          </cell>
          <cell r="AX15">
            <v>53.961298434359477</v>
          </cell>
          <cell r="AY15">
            <v>55.543644989274725</v>
          </cell>
          <cell r="AZ15">
            <v>55.405765706984127</v>
          </cell>
          <cell r="BA15">
            <v>56.902600321731377</v>
          </cell>
          <cell r="BB15">
            <v>56.766846686412947</v>
          </cell>
          <cell r="BC15">
            <v>58.394232586294422</v>
          </cell>
          <cell r="BD15">
            <v>57.853940787285708</v>
          </cell>
          <cell r="BE15">
            <v>59.42785714178153</v>
          </cell>
          <cell r="BF15">
            <v>58.881086891455581</v>
          </cell>
          <cell r="BG15">
            <v>60.293006947655989</v>
          </cell>
          <cell r="BH15">
            <v>59.741337168998449</v>
          </cell>
          <cell r="BI15">
            <v>61.152394044998147</v>
          </cell>
          <cell r="BJ15">
            <v>60.599610483140751</v>
          </cell>
          <cell r="BK15">
            <v>62.009647325238291</v>
          </cell>
        </row>
        <row r="18">
          <cell r="X18">
            <v>2021</v>
          </cell>
          <cell r="Y18">
            <v>2022</v>
          </cell>
          <cell r="Z18">
            <v>2023</v>
          </cell>
          <cell r="AA18">
            <v>2024</v>
          </cell>
          <cell r="AB18">
            <v>2025</v>
          </cell>
          <cell r="AC18">
            <v>2026</v>
          </cell>
          <cell r="AD18">
            <v>2027</v>
          </cell>
          <cell r="AE18">
            <v>2028</v>
          </cell>
          <cell r="AF18">
            <v>2029</v>
          </cell>
          <cell r="AG18">
            <v>2030</v>
          </cell>
          <cell r="AH18">
            <v>2031</v>
          </cell>
          <cell r="AI18">
            <v>2032</v>
          </cell>
          <cell r="AJ18">
            <v>2033</v>
          </cell>
          <cell r="AK18">
            <v>2034</v>
          </cell>
          <cell r="AL18">
            <v>2035</v>
          </cell>
          <cell r="AM18">
            <v>2036</v>
          </cell>
          <cell r="AN18">
            <v>2037</v>
          </cell>
          <cell r="AO18">
            <v>2038</v>
          </cell>
          <cell r="AP18">
            <v>2039</v>
          </cell>
          <cell r="AQ18">
            <v>2040</v>
          </cell>
          <cell r="AR18">
            <v>2041</v>
          </cell>
          <cell r="AS18">
            <v>2042</v>
          </cell>
          <cell r="AT18">
            <v>2043</v>
          </cell>
          <cell r="AU18">
            <v>2044</v>
          </cell>
          <cell r="AV18">
            <v>2045</v>
          </cell>
          <cell r="AW18">
            <v>2046</v>
          </cell>
          <cell r="AX18">
            <v>2047</v>
          </cell>
          <cell r="AY18">
            <v>2048</v>
          </cell>
          <cell r="AZ18">
            <v>2049</v>
          </cell>
          <cell r="BA18">
            <v>2050</v>
          </cell>
          <cell r="BB18">
            <v>2051</v>
          </cell>
          <cell r="BC18">
            <v>2052</v>
          </cell>
          <cell r="BD18">
            <v>2053</v>
          </cell>
          <cell r="BE18">
            <v>2054</v>
          </cell>
          <cell r="BF18">
            <v>2055</v>
          </cell>
          <cell r="BG18">
            <v>2056</v>
          </cell>
          <cell r="BH18">
            <v>2057</v>
          </cell>
          <cell r="BI18">
            <v>2058</v>
          </cell>
          <cell r="BJ18">
            <v>2059</v>
          </cell>
          <cell r="BK18">
            <v>2060</v>
          </cell>
        </row>
        <row r="19">
          <cell r="X19">
            <v>3.6504919663865554</v>
          </cell>
          <cell r="Y19">
            <v>4.0188497310924358</v>
          </cell>
          <cell r="Z19">
            <v>4.4672016048071876</v>
          </cell>
          <cell r="AA19">
            <v>4.8961848879538907</v>
          </cell>
          <cell r="AB19">
            <v>5.3653599944813406</v>
          </cell>
          <cell r="AC19">
            <v>6.0758481330048788</v>
          </cell>
          <cell r="AD19">
            <v>6.9513590196986899</v>
          </cell>
          <cell r="AE19">
            <v>8.0969546324901849</v>
          </cell>
          <cell r="AF19">
            <v>9.2977823268490845</v>
          </cell>
          <cell r="AG19">
            <v>10.51187468915743</v>
          </cell>
          <cell r="AH19">
            <v>11.766669799933654</v>
          </cell>
          <cell r="AI19">
            <v>13.083219881545675</v>
          </cell>
          <cell r="AJ19">
            <v>14.390507584596625</v>
          </cell>
          <cell r="AK19">
            <v>15.721526904013061</v>
          </cell>
          <cell r="AL19">
            <v>17.284174827376276</v>
          </cell>
          <cell r="AM19">
            <v>18.869065600343401</v>
          </cell>
          <cell r="AN19">
            <v>20.588263808881926</v>
          </cell>
          <cell r="AO19">
            <v>22.318254544984729</v>
          </cell>
          <cell r="AP19">
            <v>24.136352940561594</v>
          </cell>
          <cell r="AQ19">
            <v>25.826153890063129</v>
          </cell>
          <cell r="AR19">
            <v>27.509157763831801</v>
          </cell>
          <cell r="AS19">
            <v>29.14826540345031</v>
          </cell>
          <cell r="AT19">
            <v>30.22543635909599</v>
          </cell>
          <cell r="AU19">
            <v>31.813508094759868</v>
          </cell>
          <cell r="AV19">
            <v>32.346263707035817</v>
          </cell>
          <cell r="AW19">
            <v>33.935822201403646</v>
          </cell>
          <cell r="AX19">
            <v>33.832436480180299</v>
          </cell>
          <cell r="AY19">
            <v>35.324253972134024</v>
          </cell>
          <cell r="AZ19">
            <v>35.192706113973017</v>
          </cell>
          <cell r="BA19">
            <v>36.607354476938795</v>
          </cell>
          <cell r="BB19">
            <v>36.459580131617564</v>
          </cell>
          <cell r="BC19">
            <v>38.005472400254199</v>
          </cell>
          <cell r="BD19">
            <v>37.453159891242684</v>
          </cell>
          <cell r="BE19">
            <v>38.945582614493674</v>
          </cell>
          <cell r="BF19">
            <v>38.386791654164917</v>
          </cell>
          <cell r="BG19">
            <v>39.786691000362524</v>
          </cell>
          <cell r="BH19">
            <v>39.223000511702175</v>
          </cell>
          <cell r="BI19">
            <v>40.622036677699072</v>
          </cell>
          <cell r="BJ19">
            <v>40.057232405838867</v>
          </cell>
          <cell r="BK19">
            <v>41.455248537933606</v>
          </cell>
        </row>
        <row r="20">
          <cell r="X20">
            <v>3.3054685714285719</v>
          </cell>
          <cell r="Y20">
            <v>3.6754685714285706</v>
          </cell>
          <cell r="Z20">
            <v>4.1154685714285719</v>
          </cell>
          <cell r="AA20">
            <v>4.5354685714285692</v>
          </cell>
          <cell r="AB20">
            <v>4.9954685714285718</v>
          </cell>
          <cell r="AC20">
            <v>5.6954685714285684</v>
          </cell>
          <cell r="AD20">
            <v>6.5604685714285731</v>
          </cell>
          <cell r="AE20">
            <v>7.6952462996559463</v>
          </cell>
          <cell r="AF20">
            <v>8.8850506888883629</v>
          </cell>
          <cell r="AG20">
            <v>10.080154970972332</v>
          </cell>
          <cell r="AH20">
            <v>11.330756266963096</v>
          </cell>
          <cell r="AI20">
            <v>12.636959663317789</v>
          </cell>
          <cell r="AJ20">
            <v>13.948764225807386</v>
          </cell>
          <cell r="AK20">
            <v>15.273764225807382</v>
          </cell>
          <cell r="AL20">
            <v>16.833295352829744</v>
          </cell>
          <cell r="AM20">
            <v>18.401550357611878</v>
          </cell>
          <cell r="AN20">
            <v>20.075392431570663</v>
          </cell>
          <cell r="AO20">
            <v>21.754134811080959</v>
          </cell>
          <cell r="AP20">
            <v>23.536952342570416</v>
          </cell>
          <cell r="AQ20">
            <v>25.204836709015666</v>
          </cell>
          <cell r="AR20">
            <v>26.827067891979056</v>
          </cell>
          <cell r="AS20">
            <v>28.420997290930188</v>
          </cell>
          <cell r="AT20">
            <v>29.461475149310175</v>
          </cell>
          <cell r="AU20">
            <v>31.006650323377187</v>
          </cell>
          <cell r="AV20">
            <v>31.501111278808771</v>
          </cell>
          <cell r="AW20">
            <v>33.050921781608508</v>
          </cell>
          <cell r="AX20">
            <v>32.909555546783103</v>
          </cell>
          <cell r="AY20">
            <v>34.363380978348836</v>
          </cell>
          <cell r="AZ20">
            <v>34.193468414643419</v>
          </cell>
          <cell r="BA20">
            <v>35.585075478738524</v>
          </cell>
          <cell r="BB20">
            <v>35.432172239581796</v>
          </cell>
          <cell r="BC20">
            <v>36.974015360115999</v>
          </cell>
          <cell r="BD20">
            <v>36.417625010417474</v>
          </cell>
          <cell r="BE20">
            <v>37.906049950484991</v>
          </cell>
          <cell r="BF20">
            <v>37.343300940897407</v>
          </cell>
          <cell r="BG20">
            <v>38.74325392897255</v>
          </cell>
          <cell r="BH20">
            <v>38.179351446269656</v>
          </cell>
          <cell r="BI20">
            <v>39.578143270845224</v>
          </cell>
          <cell r="BJ20">
            <v>39.013072429880822</v>
          </cell>
          <cell r="BK20">
            <v>40.410689166974471</v>
          </cell>
        </row>
        <row r="21">
          <cell r="X21">
            <v>3.1802685714285719</v>
          </cell>
          <cell r="Y21">
            <v>3.5502685714285707</v>
          </cell>
          <cell r="Z21">
            <v>3.9502685714285719</v>
          </cell>
          <cell r="AA21">
            <v>4.3702685714285696</v>
          </cell>
          <cell r="AB21">
            <v>4.8202685714285716</v>
          </cell>
          <cell r="AC21">
            <v>5.5202685714285682</v>
          </cell>
          <cell r="AD21">
            <v>6.3702685714285732</v>
          </cell>
          <cell r="AE21">
            <v>7.4702685714285666</v>
          </cell>
          <cell r="AF21">
            <v>8.6202685714285732</v>
          </cell>
          <cell r="AG21">
            <v>9.7702685714285682</v>
          </cell>
          <cell r="AH21">
            <v>10.970268571428569</v>
          </cell>
          <cell r="AI21">
            <v>12.220268571428573</v>
          </cell>
          <cell r="AJ21">
            <v>13.470268571428573</v>
          </cell>
          <cell r="AK21">
            <v>14.720268571428569</v>
          </cell>
          <cell r="AL21">
            <v>16.19579969845093</v>
          </cell>
          <cell r="AM21">
            <v>17.671175594149041</v>
          </cell>
          <cell r="AN21">
            <v>19.246396464350664</v>
          </cell>
          <cell r="AO21">
            <v>20.821462514519698</v>
          </cell>
          <cell r="AP21">
            <v>22.496373949757334</v>
          </cell>
          <cell r="AQ21">
            <v>24.052511420654191</v>
          </cell>
          <cell r="AR21">
            <v>25.560169676786803</v>
          </cell>
          <cell r="AS21">
            <v>27.03779749878068</v>
          </cell>
          <cell r="AT21">
            <v>27.961393728496176</v>
          </cell>
          <cell r="AU21">
            <v>29.389200420461567</v>
          </cell>
          <cell r="AV21">
            <v>29.765116274758462</v>
          </cell>
          <cell r="AW21">
            <v>31.195193261784635</v>
          </cell>
          <cell r="AX21">
            <v>30.932893182690037</v>
          </cell>
          <cell r="AY21">
            <v>32.275676608748505</v>
          </cell>
          <cell r="AZ21">
            <v>32.016039883753102</v>
          </cell>
          <cell r="BA21">
            <v>33.362335124844755</v>
          </cell>
          <cell r="BB21">
            <v>33.163665811658959</v>
          </cell>
          <cell r="BC21">
            <v>34.659284053271953</v>
          </cell>
          <cell r="BD21">
            <v>34.102893703573429</v>
          </cell>
          <cell r="BE21">
            <v>35.591318643640946</v>
          </cell>
          <cell r="BF21">
            <v>35.028569634053362</v>
          </cell>
          <cell r="BG21">
            <v>36.428522622128504</v>
          </cell>
          <cell r="BH21">
            <v>35.864620139425611</v>
          </cell>
          <cell r="BI21">
            <v>37.263411964001179</v>
          </cell>
          <cell r="BJ21">
            <v>36.698341123036776</v>
          </cell>
          <cell r="BK21">
            <v>38.095957860130426</v>
          </cell>
        </row>
        <row r="22">
          <cell r="X22">
            <v>0.12520000000000001</v>
          </cell>
          <cell r="Y22">
            <v>0.12520000000000001</v>
          </cell>
          <cell r="Z22">
            <v>0.16519999999999999</v>
          </cell>
          <cell r="AA22">
            <v>0.16519999999999999</v>
          </cell>
          <cell r="AB22">
            <v>0.17519999999999999</v>
          </cell>
          <cell r="AC22">
            <v>0.17519999999999999</v>
          </cell>
          <cell r="AD22">
            <v>0.19019999999999998</v>
          </cell>
          <cell r="AE22">
            <v>0.2249777282273798</v>
          </cell>
          <cell r="AF22">
            <v>0.26478211745978897</v>
          </cell>
          <cell r="AG22">
            <v>0.30988639954376335</v>
          </cell>
          <cell r="AH22">
            <v>0.36048769553452603</v>
          </cell>
          <cell r="AI22">
            <v>0.41669109188921577</v>
          </cell>
          <cell r="AJ22">
            <v>0.47849565437881247</v>
          </cell>
          <cell r="AK22">
            <v>0.55349565437881243</v>
          </cell>
          <cell r="AL22">
            <v>0.63749565437881239</v>
          </cell>
          <cell r="AM22">
            <v>0.73037476346283825</v>
          </cell>
          <cell r="AN22">
            <v>0.82899596721999802</v>
          </cell>
          <cell r="AO22">
            <v>0.93267229656125983</v>
          </cell>
          <cell r="AP22">
            <v>1.0405783928130805</v>
          </cell>
          <cell r="AQ22">
            <v>1.1523252883614759</v>
          </cell>
          <cell r="AR22">
            <v>1.2668982151922545</v>
          </cell>
          <cell r="AS22">
            <v>1.3831997921495098</v>
          </cell>
          <cell r="AT22">
            <v>1.5000814208140003</v>
          </cell>
          <cell r="AU22">
            <v>1.6174499029156204</v>
          </cell>
          <cell r="AV22">
            <v>1.7359950040503092</v>
          </cell>
          <cell r="AW22">
            <v>1.8557285198238733</v>
          </cell>
          <cell r="AX22">
            <v>1.9766623640930674</v>
          </cell>
          <cell r="AY22">
            <v>2.0877043696003335</v>
          </cell>
          <cell r="AZ22">
            <v>2.1774285308903143</v>
          </cell>
          <cell r="BA22">
            <v>2.2227403538937711</v>
          </cell>
          <cell r="BB22">
            <v>2.2685064279228371</v>
          </cell>
          <cell r="BC22">
            <v>2.3147313068440449</v>
          </cell>
          <cell r="BD22">
            <v>2.3147313068440449</v>
          </cell>
          <cell r="BE22">
            <v>2.3147313068440449</v>
          </cell>
          <cell r="BF22">
            <v>2.3147313068440449</v>
          </cell>
          <cell r="BG22">
            <v>2.3147313068440449</v>
          </cell>
          <cell r="BH22">
            <v>2.3147313068440449</v>
          </cell>
          <cell r="BI22">
            <v>2.3147313068440449</v>
          </cell>
          <cell r="BJ22">
            <v>2.3147313068440449</v>
          </cell>
          <cell r="BK22">
            <v>2.3147313068440449</v>
          </cell>
        </row>
        <row r="23">
          <cell r="X23">
            <v>0.34502339495798329</v>
          </cell>
          <cell r="Y23">
            <v>0.34338115966386562</v>
          </cell>
          <cell r="Z23">
            <v>0.35173303337861561</v>
          </cell>
          <cell r="AA23">
            <v>0.3607163165253216</v>
          </cell>
          <cell r="AB23">
            <v>0.36989142305276901</v>
          </cell>
          <cell r="AC23">
            <v>0.38037956157631048</v>
          </cell>
          <cell r="AD23">
            <v>0.39089044827011654</v>
          </cell>
          <cell r="AE23">
            <v>0.40170833283423912</v>
          </cell>
          <cell r="AF23">
            <v>0.41273163796072193</v>
          </cell>
          <cell r="AG23">
            <v>0.43171971818509741</v>
          </cell>
          <cell r="AH23">
            <v>0.43591353297055813</v>
          </cell>
          <cell r="AI23">
            <v>0.44626021822788536</v>
          </cell>
          <cell r="AJ23">
            <v>0.4417433587892397</v>
          </cell>
          <cell r="AK23">
            <v>0.44776267820567955</v>
          </cell>
          <cell r="AL23">
            <v>0.45087947454653249</v>
          </cell>
          <cell r="AM23">
            <v>0.46751524273152384</v>
          </cell>
          <cell r="AN23">
            <v>0.51287137731126387</v>
          </cell>
          <cell r="AO23">
            <v>0.56411973390376957</v>
          </cell>
          <cell r="AP23">
            <v>0.59940059799117795</v>
          </cell>
          <cell r="AQ23">
            <v>0.62131718104746336</v>
          </cell>
          <cell r="AR23">
            <v>0.68208987185274428</v>
          </cell>
          <cell r="AS23">
            <v>0.72726811252012014</v>
          </cell>
          <cell r="AT23">
            <v>0.76396120978581616</v>
          </cell>
          <cell r="AU23">
            <v>0.80685777138268155</v>
          </cell>
          <cell r="AV23">
            <v>0.84515242822704406</v>
          </cell>
          <cell r="AW23">
            <v>0.88490041979513689</v>
          </cell>
          <cell r="AX23">
            <v>0.92288093339719579</v>
          </cell>
          <cell r="AY23">
            <v>0.9608729937851872</v>
          </cell>
          <cell r="AZ23">
            <v>0.99923769932959439</v>
          </cell>
          <cell r="BA23">
            <v>1.0222789982002736</v>
          </cell>
          <cell r="BB23">
            <v>1.0274078920357659</v>
          </cell>
          <cell r="BC23">
            <v>1.0314570401382013</v>
          </cell>
          <cell r="BD23">
            <v>1.0355348808252116</v>
          </cell>
          <cell r="BE23">
            <v>1.0395326640086835</v>
          </cell>
          <cell r="BF23">
            <v>1.0434907132675084</v>
          </cell>
          <cell r="BG23">
            <v>1.0434370713899761</v>
          </cell>
          <cell r="BH23">
            <v>1.0436490654325206</v>
          </cell>
          <cell r="BI23">
            <v>1.043893406853849</v>
          </cell>
          <cell r="BJ23">
            <v>1.0441599759580487</v>
          </cell>
          <cell r="BK23">
            <v>1.0445593709591359</v>
          </cell>
        </row>
        <row r="24">
          <cell r="X24">
            <v>6.9000000000000006E-2</v>
          </cell>
          <cell r="Y24">
            <v>6.9000000000000006E-2</v>
          </cell>
          <cell r="Z24">
            <v>6.9000000000000006E-2</v>
          </cell>
          <cell r="AA24">
            <v>6.9000000000000006E-2</v>
          </cell>
          <cell r="AB24">
            <v>6.9000000000000006E-2</v>
          </cell>
          <cell r="AC24">
            <v>6.9000000000000006E-2</v>
          </cell>
          <cell r="AD24">
            <v>6.9000000000000006E-2</v>
          </cell>
          <cell r="AE24">
            <v>6.9000000000000006E-2</v>
          </cell>
          <cell r="AF24">
            <v>6.9000000000000006E-2</v>
          </cell>
          <cell r="AG24">
            <v>6.9000000000000006E-2</v>
          </cell>
          <cell r="AH24">
            <v>6.9000000000000006E-2</v>
          </cell>
          <cell r="AI24">
            <v>6.9000000000000006E-2</v>
          </cell>
          <cell r="AJ24">
            <v>6.9000000000000006E-2</v>
          </cell>
          <cell r="AK24">
            <v>6.9000000000000006E-2</v>
          </cell>
          <cell r="AL24">
            <v>6.9000000000000006E-2</v>
          </cell>
          <cell r="AM24">
            <v>6.9000000000000006E-2</v>
          </cell>
          <cell r="AN24">
            <v>6.9000000000000006E-2</v>
          </cell>
          <cell r="AO24">
            <v>6.9000000000000006E-2</v>
          </cell>
          <cell r="AP24">
            <v>6.9000000000000006E-2</v>
          </cell>
          <cell r="AQ24">
            <v>6.9000000000000006E-2</v>
          </cell>
          <cell r="AR24">
            <v>6.9000000000000006E-2</v>
          </cell>
          <cell r="AS24">
            <v>6.9000000000000006E-2</v>
          </cell>
          <cell r="AT24">
            <v>6.9000000000000006E-2</v>
          </cell>
          <cell r="AU24">
            <v>6.9000000000000006E-2</v>
          </cell>
          <cell r="AV24">
            <v>6.9000000000000006E-2</v>
          </cell>
          <cell r="AW24">
            <v>6.9000000000000006E-2</v>
          </cell>
          <cell r="AX24">
            <v>6.9000000000000006E-2</v>
          </cell>
          <cell r="AY24">
            <v>6.9000000000000006E-2</v>
          </cell>
          <cell r="AZ24">
            <v>6.9000000000000006E-2</v>
          </cell>
          <cell r="BA24">
            <v>6.9000000000000006E-2</v>
          </cell>
          <cell r="BB24">
            <v>6.9000000000000006E-2</v>
          </cell>
          <cell r="BC24">
            <v>6.9000000000000006E-2</v>
          </cell>
          <cell r="BD24">
            <v>6.9000000000000006E-2</v>
          </cell>
          <cell r="BE24">
            <v>6.9000000000000006E-2</v>
          </cell>
          <cell r="BF24">
            <v>6.9000000000000006E-2</v>
          </cell>
          <cell r="BG24">
            <v>6.9000000000000006E-2</v>
          </cell>
          <cell r="BH24">
            <v>6.9000000000000006E-2</v>
          </cell>
          <cell r="BI24">
            <v>6.9000000000000006E-2</v>
          </cell>
          <cell r="BJ24">
            <v>6.9000000000000006E-2</v>
          </cell>
          <cell r="BK24">
            <v>6.9000000000000006E-2</v>
          </cell>
        </row>
        <row r="25">
          <cell r="X25">
            <v>3.3000000000000002E-2</v>
          </cell>
          <cell r="Y25">
            <v>3.3000000000000002E-2</v>
          </cell>
          <cell r="Z25">
            <v>4.2994109008867659E-2</v>
          </cell>
          <cell r="AA25">
            <v>5.3619627449691253E-2</v>
          </cell>
          <cell r="AB25">
            <v>6.4436969271256334E-2</v>
          </cell>
          <cell r="AC25">
            <v>7.6567343088915399E-2</v>
          </cell>
          <cell r="AD25">
            <v>8.8720465076839075E-2</v>
          </cell>
          <cell r="AE25">
            <v>0.10118058493507932</v>
          </cell>
          <cell r="AF25">
            <v>0.11384612535567976</v>
          </cell>
          <cell r="AG25">
            <v>0.12821929801703003</v>
          </cell>
          <cell r="AH25">
            <v>0.13388391952517983</v>
          </cell>
          <cell r="AI25">
            <v>0.14587284007662474</v>
          </cell>
          <cell r="AJ25">
            <v>0.14299821593209669</v>
          </cell>
          <cell r="AK25">
            <v>0.14723119921408273</v>
          </cell>
          <cell r="AL25">
            <v>0.1519902308490533</v>
          </cell>
          <cell r="AM25">
            <v>0.17026823432816232</v>
          </cell>
          <cell r="AN25">
            <v>0.19759313481426485</v>
          </cell>
          <cell r="AO25">
            <v>0.2308102573131332</v>
          </cell>
          <cell r="AP25">
            <v>0.24805988730690393</v>
          </cell>
          <cell r="AQ25">
            <v>0.25194523626955201</v>
          </cell>
          <cell r="AR25">
            <v>0.29007520788082619</v>
          </cell>
          <cell r="AS25">
            <v>0.3163872272951439</v>
          </cell>
          <cell r="AT25">
            <v>0.33421410330778162</v>
          </cell>
          <cell r="AU25">
            <v>0.35824444365158875</v>
          </cell>
          <cell r="AV25">
            <v>0.37767287924289317</v>
          </cell>
          <cell r="AW25">
            <v>0.39855464955792774</v>
          </cell>
          <cell r="AX25">
            <v>0.41766894190692838</v>
          </cell>
          <cell r="AY25">
            <v>0.43679478104186159</v>
          </cell>
          <cell r="AZ25">
            <v>0.45629326533321052</v>
          </cell>
          <cell r="BA25">
            <v>0.47177604691087516</v>
          </cell>
          <cell r="BB25">
            <v>0.47690494074636747</v>
          </cell>
          <cell r="BC25">
            <v>0.48095408884880309</v>
          </cell>
          <cell r="BD25">
            <v>0.48503192953581331</v>
          </cell>
          <cell r="BE25">
            <v>0.48902971271928525</v>
          </cell>
          <cell r="BF25">
            <v>0.49298776197811017</v>
          </cell>
          <cell r="BG25">
            <v>0.49293412010057763</v>
          </cell>
          <cell r="BH25">
            <v>0.49314611414312204</v>
          </cell>
          <cell r="BI25">
            <v>0.49339045556445082</v>
          </cell>
          <cell r="BJ25">
            <v>0.49365702466865036</v>
          </cell>
          <cell r="BK25">
            <v>0.49405641966973735</v>
          </cell>
        </row>
        <row r="26">
          <cell r="X26">
            <v>0.03</v>
          </cell>
          <cell r="Y26">
            <v>0.03</v>
          </cell>
          <cell r="Z26">
            <v>0.03</v>
          </cell>
          <cell r="AA26">
            <v>0.03</v>
          </cell>
          <cell r="AB26">
            <v>0.03</v>
          </cell>
          <cell r="AC26">
            <v>0.03</v>
          </cell>
          <cell r="AD26">
            <v>0.03</v>
          </cell>
          <cell r="AE26">
            <v>0.03</v>
          </cell>
          <cell r="AF26">
            <v>0.03</v>
          </cell>
          <cell r="AG26">
            <v>0.03</v>
          </cell>
          <cell r="AH26">
            <v>0.03</v>
          </cell>
          <cell r="AI26">
            <v>0.03</v>
          </cell>
          <cell r="AJ26">
            <v>0.03</v>
          </cell>
          <cell r="AK26">
            <v>0.03</v>
          </cell>
          <cell r="AL26">
            <v>0.03</v>
          </cell>
          <cell r="AM26">
            <v>0.03</v>
          </cell>
          <cell r="AN26">
            <v>0.03</v>
          </cell>
          <cell r="AO26">
            <v>0.03</v>
          </cell>
          <cell r="AP26">
            <v>0.03</v>
          </cell>
          <cell r="AQ26">
            <v>0.03</v>
          </cell>
          <cell r="AR26">
            <v>0.03</v>
          </cell>
          <cell r="AS26">
            <v>0.03</v>
          </cell>
          <cell r="AT26">
            <v>0.03</v>
          </cell>
          <cell r="AU26">
            <v>0.03</v>
          </cell>
          <cell r="AV26">
            <v>0.03</v>
          </cell>
          <cell r="AW26">
            <v>0.03</v>
          </cell>
          <cell r="AX26">
            <v>0.03</v>
          </cell>
          <cell r="AY26">
            <v>0.03</v>
          </cell>
          <cell r="AZ26">
            <v>0.03</v>
          </cell>
          <cell r="BA26">
            <v>0.03</v>
          </cell>
          <cell r="BB26">
            <v>0.03</v>
          </cell>
          <cell r="BC26">
            <v>0.03</v>
          </cell>
          <cell r="BD26">
            <v>0.03</v>
          </cell>
          <cell r="BE26">
            <v>0.03</v>
          </cell>
          <cell r="BF26">
            <v>0.03</v>
          </cell>
          <cell r="BG26">
            <v>0.03</v>
          </cell>
          <cell r="BH26">
            <v>0.03</v>
          </cell>
          <cell r="BI26">
            <v>0.03</v>
          </cell>
          <cell r="BJ26">
            <v>0.03</v>
          </cell>
          <cell r="BK26">
            <v>0.03</v>
          </cell>
        </row>
        <row r="27">
          <cell r="X27">
            <v>0.21259482352941181</v>
          </cell>
          <cell r="Y27">
            <v>0.21095258823529417</v>
          </cell>
          <cell r="Z27">
            <v>0.20931035294117653</v>
          </cell>
          <cell r="AA27">
            <v>0.20766811764705889</v>
          </cell>
          <cell r="AB27">
            <v>0.20602588235294125</v>
          </cell>
          <cell r="AC27">
            <v>0.20438364705882361</v>
          </cell>
          <cell r="AD27">
            <v>0.202741411764706</v>
          </cell>
          <cell r="AE27">
            <v>0.20109917647058836</v>
          </cell>
          <cell r="AF27">
            <v>0.19945694117647073</v>
          </cell>
          <cell r="AG27">
            <v>0.19781470588235309</v>
          </cell>
          <cell r="AH27">
            <v>0.19617247058823545</v>
          </cell>
          <cell r="AI27">
            <v>0.19453023529411781</v>
          </cell>
          <cell r="AJ27">
            <v>0.19288800000000017</v>
          </cell>
          <cell r="AK27">
            <v>0.19124576470588253</v>
          </cell>
          <cell r="AL27">
            <v>0.18960352941176489</v>
          </cell>
          <cell r="AM27">
            <v>0.18796129411764725</v>
          </cell>
          <cell r="AN27">
            <v>0.18631905882352962</v>
          </cell>
          <cell r="AO27">
            <v>0.18467682352941198</v>
          </cell>
          <cell r="AP27">
            <v>0.18303458823529434</v>
          </cell>
          <cell r="AQ27">
            <v>0.1813923529411767</v>
          </cell>
          <cell r="AR27">
            <v>0.17975011764705906</v>
          </cell>
          <cell r="AS27">
            <v>0.17810788235294142</v>
          </cell>
          <cell r="AT27">
            <v>0.17646564705882378</v>
          </cell>
          <cell r="AU27">
            <v>0.17482341176470614</v>
          </cell>
          <cell r="AV27">
            <v>0.1731811764705885</v>
          </cell>
          <cell r="AW27">
            <v>0.17153894117647087</v>
          </cell>
          <cell r="AX27">
            <v>0.16989670588235325</v>
          </cell>
          <cell r="AY27">
            <v>0.16825447058823562</v>
          </cell>
          <cell r="AZ27">
            <v>0.16661223529411798</v>
          </cell>
          <cell r="BA27">
            <v>0.16497000000000001</v>
          </cell>
          <cell r="BB27">
            <v>0.16497000000000001</v>
          </cell>
          <cell r="BC27">
            <v>0.16497000000000001</v>
          </cell>
          <cell r="BD27">
            <v>0.16497000000000001</v>
          </cell>
          <cell r="BE27">
            <v>0.16497000000000001</v>
          </cell>
          <cell r="BF27">
            <v>0.16497000000000001</v>
          </cell>
          <cell r="BG27">
            <v>0.16497000000000001</v>
          </cell>
          <cell r="BH27">
            <v>0.16497000000000001</v>
          </cell>
          <cell r="BI27">
            <v>0.16497000000000001</v>
          </cell>
          <cell r="BJ27">
            <v>0.16497000000000001</v>
          </cell>
          <cell r="BK27">
            <v>0.16497000000000001</v>
          </cell>
        </row>
        <row r="28">
          <cell r="X28">
            <v>4.2857142857142855E-4</v>
          </cell>
          <cell r="Y28">
            <v>4.2857142857142855E-4</v>
          </cell>
          <cell r="Z28">
            <v>4.2857142857142855E-4</v>
          </cell>
          <cell r="AA28">
            <v>4.2857142857142855E-4</v>
          </cell>
          <cell r="AB28">
            <v>4.2857142857142855E-4</v>
          </cell>
          <cell r="AC28">
            <v>4.2857142857142855E-4</v>
          </cell>
          <cell r="AD28">
            <v>4.2857142857142855E-4</v>
          </cell>
          <cell r="AE28">
            <v>4.2857142857142855E-4</v>
          </cell>
          <cell r="AF28">
            <v>4.2857142857142855E-4</v>
          </cell>
          <cell r="AG28">
            <v>6.6857142857142853E-3</v>
          </cell>
          <cell r="AH28">
            <v>6.8571428571428568E-3</v>
          </cell>
          <cell r="AI28">
            <v>6.8571428571428568E-3</v>
          </cell>
          <cell r="AJ28">
            <v>6.8571428571428568E-3</v>
          </cell>
          <cell r="AK28">
            <v>1.0285714285714285E-2</v>
          </cell>
          <cell r="AL28">
            <v>1.0285714285714285E-2</v>
          </cell>
          <cell r="AM28">
            <v>1.0285714285714285E-2</v>
          </cell>
          <cell r="AN28">
            <v>2.9959183673469388E-2</v>
          </cell>
          <cell r="AO28">
            <v>4.963265306122449E-2</v>
          </cell>
          <cell r="AP28">
            <v>6.9306122448979601E-2</v>
          </cell>
          <cell r="AQ28">
            <v>8.8979591836734692E-2</v>
          </cell>
          <cell r="AR28">
            <v>0.11326454632485908</v>
          </cell>
          <cell r="AS28">
            <v>0.13377300287203492</v>
          </cell>
          <cell r="AT28">
            <v>0.15428145941921076</v>
          </cell>
          <cell r="AU28">
            <v>0.1747899159663866</v>
          </cell>
          <cell r="AV28">
            <v>0.19529837251356244</v>
          </cell>
          <cell r="AW28">
            <v>0.21580682906073828</v>
          </cell>
          <cell r="AX28">
            <v>0.23631528560791412</v>
          </cell>
          <cell r="AY28">
            <v>0.25682374215508996</v>
          </cell>
          <cell r="AZ28">
            <v>0.27733219870226583</v>
          </cell>
          <cell r="BA28">
            <v>0.28653295128939826</v>
          </cell>
          <cell r="BB28">
            <v>0.28653295128939826</v>
          </cell>
          <cell r="BC28">
            <v>0.28653295128939826</v>
          </cell>
          <cell r="BD28">
            <v>0.28653295128939826</v>
          </cell>
          <cell r="BE28">
            <v>0.28653295128939826</v>
          </cell>
          <cell r="BF28">
            <v>0.28653295128939826</v>
          </cell>
          <cell r="BG28">
            <v>0.28653295128939826</v>
          </cell>
          <cell r="BH28">
            <v>0.28653295128939826</v>
          </cell>
          <cell r="BI28">
            <v>0.28653295128939826</v>
          </cell>
          <cell r="BJ28">
            <v>0.28653295128939826</v>
          </cell>
          <cell r="BK28">
            <v>0.28653295128939826</v>
          </cell>
        </row>
      </sheetData>
      <sheetData sheetId="4">
        <row r="2">
          <cell r="C2">
            <v>17.177</v>
          </cell>
          <cell r="D2">
            <v>17.269000000000002</v>
          </cell>
          <cell r="E2">
            <v>15.098999999999997</v>
          </cell>
          <cell r="F2">
            <v>15.377999999999997</v>
          </cell>
          <cell r="G2">
            <v>14.940999999999995</v>
          </cell>
          <cell r="H2">
            <v>13.98</v>
          </cell>
          <cell r="I2">
            <v>13.472000000000001</v>
          </cell>
          <cell r="J2">
            <v>14.557999999999996</v>
          </cell>
          <cell r="K2">
            <v>14.583999999999996</v>
          </cell>
          <cell r="L2">
            <v>13.923000000000002</v>
          </cell>
          <cell r="M2">
            <v>16.194000000000003</v>
          </cell>
          <cell r="N2">
            <v>14.746000000000002</v>
          </cell>
          <cell r="O2">
            <v>16.974</v>
          </cell>
          <cell r="P2">
            <v>17.584000000000003</v>
          </cell>
          <cell r="Q2">
            <v>17.137999999999998</v>
          </cell>
          <cell r="R2">
            <v>17.046999999999997</v>
          </cell>
          <cell r="S2">
            <v>14.429000000000002</v>
          </cell>
          <cell r="T2">
            <v>15.964999999999996</v>
          </cell>
          <cell r="U2">
            <v>15.615999999999996</v>
          </cell>
          <cell r="V2">
            <v>16.958999999999996</v>
          </cell>
          <cell r="W2">
            <v>16.173563238685034</v>
          </cell>
          <cell r="X2">
            <v>16.486430566941479</v>
          </cell>
          <cell r="Y2">
            <v>17.307753414539544</v>
          </cell>
          <cell r="Z2">
            <v>17.164450303221439</v>
          </cell>
          <cell r="AA2">
            <v>17.379636506238477</v>
          </cell>
          <cell r="AB2">
            <v>17.604203975284982</v>
          </cell>
          <cell r="AC2">
            <v>17.783760730592132</v>
          </cell>
          <cell r="AD2">
            <v>17.601708453571522</v>
          </cell>
          <cell r="AE2">
            <v>17.492189608876835</v>
          </cell>
          <cell r="AF2">
            <v>17.563165752524142</v>
          </cell>
          <cell r="AG2">
            <v>17.584175305636215</v>
          </cell>
          <cell r="AH2">
            <v>17.696777398805182</v>
          </cell>
          <cell r="AI2">
            <v>17.610079527415103</v>
          </cell>
          <cell r="AJ2">
            <v>17.68266183470601</v>
          </cell>
          <cell r="AK2">
            <v>17.593877172679967</v>
          </cell>
          <cell r="AL2">
            <v>17.860756534419551</v>
          </cell>
          <cell r="AM2">
            <v>17.826681374695344</v>
          </cell>
          <cell r="AN2">
            <v>18.003957518757378</v>
          </cell>
          <cell r="AO2">
            <v>18.149120533231137</v>
          </cell>
          <cell r="AP2">
            <v>18.109663348839344</v>
          </cell>
          <cell r="AQ2">
            <v>18.115293845952426</v>
          </cell>
          <cell r="AR2">
            <v>18.570598166929475</v>
          </cell>
          <cell r="AS2">
            <v>18.419284745566191</v>
          </cell>
          <cell r="AT2">
            <v>18.537367660224689</v>
          </cell>
          <cell r="AU2">
            <v>18.530326879645123</v>
          </cell>
          <cell r="AV2">
            <v>18.574503646939114</v>
          </cell>
          <cell r="AW2">
            <v>18.55298595128578</v>
          </cell>
          <cell r="AX2">
            <v>18.845072955867245</v>
          </cell>
          <cell r="AY2">
            <v>19.018222592812574</v>
          </cell>
          <cell r="AZ2">
            <v>19.200572487755803</v>
          </cell>
          <cell r="BA2">
            <v>19.393349258895125</v>
          </cell>
          <cell r="BB2">
            <v>19.493804153626034</v>
          </cell>
          <cell r="BC2">
            <v>19.438364867524076</v>
          </cell>
          <cell r="BD2">
            <v>19.452615254831219</v>
          </cell>
          <cell r="BE2">
            <v>19.489847478990509</v>
          </cell>
          <cell r="BF2">
            <v>19.025582225098866</v>
          </cell>
          <cell r="BG2">
            <v>19.010513396801883</v>
          </cell>
          <cell r="BH2">
            <v>18.696419607675313</v>
          </cell>
          <cell r="BI2">
            <v>18.779142687202604</v>
          </cell>
          <cell r="BJ2">
            <v>18.633142833312561</v>
          </cell>
          <cell r="BK2">
            <v>18.665632016384556</v>
          </cell>
        </row>
        <row r="5">
          <cell r="C5">
            <v>13.943000000000001</v>
          </cell>
          <cell r="D5">
            <v>13.898999999999999</v>
          </cell>
          <cell r="E5">
            <v>14.020000000000001</v>
          </cell>
          <cell r="F5">
            <v>14.068000000000001</v>
          </cell>
          <cell r="G5">
            <v>14.117999999999999</v>
          </cell>
          <cell r="H5">
            <v>14.052999999999999</v>
          </cell>
          <cell r="I5">
            <v>14.161</v>
          </cell>
          <cell r="J5">
            <v>14.039000000000003</v>
          </cell>
          <cell r="K5">
            <v>14.216000000000003</v>
          </cell>
          <cell r="L5">
            <v>14.169</v>
          </cell>
          <cell r="M5">
            <v>14.244999999999997</v>
          </cell>
          <cell r="N5">
            <v>14.238</v>
          </cell>
          <cell r="O5">
            <v>13.440999999999999</v>
          </cell>
          <cell r="P5">
            <v>14.395999999999999</v>
          </cell>
          <cell r="Q5">
            <v>14.461</v>
          </cell>
          <cell r="R5">
            <v>12.226999999999999</v>
          </cell>
          <cell r="S5">
            <v>10.273</v>
          </cell>
          <cell r="T5">
            <v>8.9159999999999986</v>
          </cell>
          <cell r="U5">
            <v>12.238000000000001</v>
          </cell>
          <cell r="V5">
            <v>13.9</v>
          </cell>
          <cell r="W5">
            <v>12.638317999999893</v>
          </cell>
          <cell r="X5">
            <v>12.605443499999842</v>
          </cell>
          <cell r="Y5">
            <v>9.3747062000000003</v>
          </cell>
          <cell r="Z5">
            <v>9.515024300000043</v>
          </cell>
          <cell r="AA5">
            <v>9.5323379000000319</v>
          </cell>
          <cell r="AB5">
            <v>9.4346595000001621</v>
          </cell>
          <cell r="AC5">
            <v>9.3578128000001293</v>
          </cell>
          <cell r="AD5">
            <v>9.3583464000000749</v>
          </cell>
          <cell r="AE5">
            <v>9.4694010000000635</v>
          </cell>
          <cell r="AF5">
            <v>5.1660055000000256</v>
          </cell>
          <cell r="AG5">
            <v>5.0696603999999992</v>
          </cell>
          <cell r="AH5">
            <v>5.0939522000000093</v>
          </cell>
          <cell r="AI5">
            <v>5.114771799999998</v>
          </cell>
          <cell r="AJ5">
            <v>5.1406494999999985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8">
          <cell r="C8">
            <v>1.0274655691031063</v>
          </cell>
          <cell r="D8">
            <v>1.0786361515400391</v>
          </cell>
          <cell r="E8">
            <v>1.1678972085524615</v>
          </cell>
          <cell r="F8">
            <v>1.1630880605725031</v>
          </cell>
          <cell r="G8">
            <v>1.2207958065528266</v>
          </cell>
          <cell r="H8">
            <v>1.2706895222159438</v>
          </cell>
          <cell r="I8">
            <v>1.2799943434293923</v>
          </cell>
          <cell r="J8">
            <v>1.1666424656647034</v>
          </cell>
          <cell r="K8">
            <v>1.1994681404122238</v>
          </cell>
          <cell r="L8">
            <v>0.77186555165322979</v>
          </cell>
          <cell r="M8">
            <v>1.1180071381039551</v>
          </cell>
          <cell r="N8">
            <v>1.0596800281269363</v>
          </cell>
          <cell r="O8">
            <v>1.0260835140744979</v>
          </cell>
          <cell r="P8">
            <v>0.98439226119796519</v>
          </cell>
          <cell r="Q8">
            <v>0.85528929341826632</v>
          </cell>
          <cell r="R8">
            <v>1.0443304743712913</v>
          </cell>
          <cell r="S8">
            <v>1.2570560368199171</v>
          </cell>
          <cell r="T8">
            <v>1.120128629312152</v>
          </cell>
          <cell r="U8">
            <v>1.0113978096474106</v>
          </cell>
          <cell r="V8">
            <v>1.0707889589231079</v>
          </cell>
          <cell r="W8">
            <v>0.75380667350222164</v>
          </cell>
          <cell r="X8">
            <v>0.76751233449980449</v>
          </cell>
          <cell r="Y8">
            <v>0.80507895512358685</v>
          </cell>
          <cell r="Z8">
            <v>0.8291346491313929</v>
          </cell>
          <cell r="AA8">
            <v>0.84717733154443908</v>
          </cell>
          <cell r="AB8">
            <v>0.84821541416076807</v>
          </cell>
          <cell r="AC8">
            <v>0.86509544563304774</v>
          </cell>
          <cell r="AD8">
            <v>0.87018211957573488</v>
          </cell>
          <cell r="AE8">
            <v>0.87451063791846484</v>
          </cell>
          <cell r="AF8">
            <v>0.88296251156651329</v>
          </cell>
          <cell r="AG8">
            <v>0.88608589925134063</v>
          </cell>
          <cell r="AH8">
            <v>0.86892961005317826</v>
          </cell>
          <cell r="AI8">
            <v>0.88906165861382691</v>
          </cell>
          <cell r="AJ8">
            <v>0.88683468370088447</v>
          </cell>
          <cell r="AK8">
            <v>0.90848739715905913</v>
          </cell>
          <cell r="AL8">
            <v>0.8979666721517815</v>
          </cell>
          <cell r="AM8">
            <v>0.91211648045184257</v>
          </cell>
          <cell r="AN8">
            <v>0.86241662410477438</v>
          </cell>
          <cell r="AO8">
            <v>0.85590025184813479</v>
          </cell>
          <cell r="AP8">
            <v>0.81842795045702155</v>
          </cell>
          <cell r="AQ8">
            <v>0.79130718957355894</v>
          </cell>
          <cell r="AR8">
            <v>0.76628338478249092</v>
          </cell>
          <cell r="AS8">
            <v>0.72720112777709467</v>
          </cell>
          <cell r="AT8">
            <v>0.70050816115771597</v>
          </cell>
          <cell r="AU8">
            <v>0.66981528759172915</v>
          </cell>
          <cell r="AV8">
            <v>0.64582087856373149</v>
          </cell>
          <cell r="AW8">
            <v>0.61678284450103771</v>
          </cell>
          <cell r="AX8">
            <v>0.58897543782120221</v>
          </cell>
          <cell r="AY8">
            <v>0.56489614616441053</v>
          </cell>
          <cell r="AZ8">
            <v>0.538552548075939</v>
          </cell>
          <cell r="BA8">
            <v>0.5134273219837</v>
          </cell>
          <cell r="BB8">
            <v>0.5114616797966085</v>
          </cell>
          <cell r="BC8">
            <v>0.50954900340583364</v>
          </cell>
          <cell r="BD8">
            <v>0.50768824392869027</v>
          </cell>
          <cell r="BE8">
            <v>0.53266940152155973</v>
          </cell>
          <cell r="BF8">
            <v>0.53090888507446266</v>
          </cell>
          <cell r="BG8">
            <v>0.52919862212777236</v>
          </cell>
          <cell r="BH8">
            <v>0.52753588959866671</v>
          </cell>
          <cell r="BI8">
            <v>0.52591980812852401</v>
          </cell>
          <cell r="BJ8">
            <v>0.52434950298837901</v>
          </cell>
          <cell r="BK8">
            <v>0.51951022323282847</v>
          </cell>
        </row>
        <row r="12">
          <cell r="C12">
            <v>0.48381112074726818</v>
          </cell>
          <cell r="D12">
            <v>0.50494889385548403</v>
          </cell>
          <cell r="E12">
            <v>0.52602607438635296</v>
          </cell>
          <cell r="F12">
            <v>0.53956463467508631</v>
          </cell>
          <cell r="G12">
            <v>0.56418827544778538</v>
          </cell>
          <cell r="H12">
            <v>0.59132139474859868</v>
          </cell>
          <cell r="I12">
            <v>0.66139118769892247</v>
          </cell>
          <cell r="J12">
            <v>0.69660644873929278</v>
          </cell>
          <cell r="K12">
            <v>0.72694799189118464</v>
          </cell>
          <cell r="L12">
            <v>0.65886268857724839</v>
          </cell>
          <cell r="M12">
            <v>0.70099286189603904</v>
          </cell>
          <cell r="N12">
            <v>0.79031997187306358</v>
          </cell>
          <cell r="O12">
            <v>0.90991648592550978</v>
          </cell>
          <cell r="P12">
            <v>1.023607738802031</v>
          </cell>
          <cell r="Q12">
            <v>1.1927107065817284</v>
          </cell>
          <cell r="R12">
            <v>1.2796695256287063</v>
          </cell>
          <cell r="S12">
            <v>1.4159439631800825</v>
          </cell>
          <cell r="T12">
            <v>1.6078713706878545</v>
          </cell>
          <cell r="U12">
            <v>1.7066021903525974</v>
          </cell>
          <cell r="V12">
            <v>1.842211041076899</v>
          </cell>
          <cell r="W12">
            <v>1.5438781818400775</v>
          </cell>
          <cell r="X12">
            <v>1.6508472044354008</v>
          </cell>
          <cell r="Y12">
            <v>1.726415636752197</v>
          </cell>
          <cell r="Z12">
            <v>1.8731398071592498</v>
          </cell>
          <cell r="AA12">
            <v>1.9770500474713839</v>
          </cell>
          <cell r="AB12">
            <v>2.0995975117475458</v>
          </cell>
          <cell r="AC12">
            <v>2.2803621543799704</v>
          </cell>
          <cell r="AD12">
            <v>2.5177942066175545</v>
          </cell>
          <cell r="AE12">
            <v>2.8488850478627672</v>
          </cell>
          <cell r="AF12">
            <v>3.1999037397211669</v>
          </cell>
          <cell r="AG12">
            <v>3.5602764638066118</v>
          </cell>
          <cell r="AH12">
            <v>3.9410215514109801</v>
          </cell>
          <cell r="AI12">
            <v>4.3707728327999753</v>
          </cell>
          <cell r="AJ12">
            <v>4.7883414580557471</v>
          </cell>
          <cell r="AK12">
            <v>5.2615150353725628</v>
          </cell>
          <cell r="AL12">
            <v>5.7612349318918543</v>
          </cell>
          <cell r="AM12">
            <v>6.3425966645615848</v>
          </cell>
          <cell r="AN12">
            <v>6.9896367007255797</v>
          </cell>
          <cell r="AO12">
            <v>7.6732773084767238</v>
          </cell>
          <cell r="AP12">
            <v>8.3353787161793864</v>
          </cell>
          <cell r="AQ12">
            <v>9.0621343191615438</v>
          </cell>
          <cell r="AR12">
            <v>9.7174768321171321</v>
          </cell>
          <cell r="AS12">
            <v>10.401810268673973</v>
          </cell>
          <cell r="AT12">
            <v>10.970022959420213</v>
          </cell>
          <cell r="AU12">
            <v>11.578781050412307</v>
          </cell>
          <cell r="AV12">
            <v>12.078058369993556</v>
          </cell>
          <cell r="AW12">
            <v>12.554866304450663</v>
          </cell>
          <cell r="AX12">
            <v>12.977072883766748</v>
          </cell>
          <cell r="AY12">
            <v>13.390012858010309</v>
          </cell>
          <cell r="AZ12">
            <v>13.789727849502373</v>
          </cell>
          <cell r="BA12">
            <v>14.138568467214697</v>
          </cell>
          <cell r="BB12">
            <v>14.432454695825975</v>
          </cell>
          <cell r="BC12">
            <v>14.710821404832704</v>
          </cell>
          <cell r="BD12">
            <v>14.916094590283809</v>
          </cell>
          <cell r="BE12">
            <v>15.144866967154581</v>
          </cell>
          <cell r="BF12">
            <v>15.371063019464223</v>
          </cell>
          <cell r="BG12">
            <v>15.544678530896199</v>
          </cell>
          <cell r="BH12">
            <v>15.739473467683975</v>
          </cell>
          <cell r="BI12">
            <v>15.948197178766691</v>
          </cell>
          <cell r="BJ12">
            <v>16.128557512593883</v>
          </cell>
          <cell r="BK12">
            <v>16.337458662326682</v>
          </cell>
        </row>
        <row r="15">
          <cell r="C15">
            <v>32.631276689850374</v>
          </cell>
          <cell r="D15">
            <v>32.751585045395522</v>
          </cell>
          <cell r="E15">
            <v>30.812923282938812</v>
          </cell>
          <cell r="F15">
            <v>31.148652695247591</v>
          </cell>
          <cell r="G15">
            <v>30.84398408200061</v>
          </cell>
          <cell r="H15">
            <v>29.895010916964541</v>
          </cell>
          <cell r="I15">
            <v>29.574385531128314</v>
          </cell>
          <cell r="J15">
            <v>30.460248914403998</v>
          </cell>
          <cell r="K15">
            <v>30.726416132303406</v>
          </cell>
          <cell r="L15">
            <v>29.522728240230478</v>
          </cell>
          <cell r="M15">
            <v>32.257999999999996</v>
          </cell>
          <cell r="N15">
            <v>30.834000000000003</v>
          </cell>
          <cell r="O15">
            <v>32.351000000000006</v>
          </cell>
          <cell r="P15">
            <v>33.988</v>
          </cell>
          <cell r="Q15">
            <v>33.646999999999998</v>
          </cell>
          <cell r="R15">
            <v>31.597999999999992</v>
          </cell>
          <cell r="S15">
            <v>27.375</v>
          </cell>
          <cell r="T15">
            <v>27.609000000000002</v>
          </cell>
          <cell r="U15">
            <v>30.57200000000001</v>
          </cell>
          <cell r="V15">
            <v>33.772000000000006</v>
          </cell>
          <cell r="W15">
            <v>31.10956609402723</v>
          </cell>
          <cell r="X15">
            <v>31.510233605876536</v>
          </cell>
          <cell r="Y15">
            <v>29.21395420641533</v>
          </cell>
          <cell r="Z15">
            <v>29.381749059512124</v>
          </cell>
          <cell r="AA15">
            <v>29.736201785254337</v>
          </cell>
          <cell r="AB15">
            <v>29.986676401193449</v>
          </cell>
          <cell r="AC15">
            <v>30.287031130605278</v>
          </cell>
          <cell r="AD15">
            <v>30.348031179764881</v>
          </cell>
          <cell r="AE15">
            <v>30.684986294658131</v>
          </cell>
          <cell r="AF15">
            <v>26.812037503811851</v>
          </cell>
          <cell r="AG15">
            <v>27.100198068694169</v>
          </cell>
          <cell r="AH15">
            <v>27.600680760269356</v>
          </cell>
          <cell r="AI15">
            <v>27.984685818828908</v>
          </cell>
          <cell r="AJ15">
            <v>28.498487476462635</v>
          </cell>
          <cell r="AK15">
            <v>23.763879605211592</v>
          </cell>
          <cell r="AL15">
            <v>24.519958138463188</v>
          </cell>
          <cell r="AM15">
            <v>25.08139451970878</v>
          </cell>
          <cell r="AN15">
            <v>25.856010843587725</v>
          </cell>
          <cell r="AO15">
            <v>26.678298093556002</v>
          </cell>
          <cell r="AP15">
            <v>27.263470015475761</v>
          </cell>
          <cell r="AQ15">
            <v>27.968735354687531</v>
          </cell>
          <cell r="AR15">
            <v>29.054358383829097</v>
          </cell>
          <cell r="AS15">
            <v>29.54829614201725</v>
          </cell>
          <cell r="AT15">
            <v>30.207898780802616</v>
          </cell>
          <cell r="AU15">
            <v>30.778923217649151</v>
          </cell>
          <cell r="AV15">
            <v>31.298382895496395</v>
          </cell>
          <cell r="AW15">
            <v>31.724635100237478</v>
          </cell>
          <cell r="AX15">
            <v>32.41112127745518</v>
          </cell>
          <cell r="AY15">
            <v>32.973131596987301</v>
          </cell>
          <cell r="AZ15">
            <v>33.528852885334118</v>
          </cell>
          <cell r="BA15">
            <v>34.045345048093523</v>
          </cell>
          <cell r="BB15">
            <v>34.437720529248622</v>
          </cell>
          <cell r="BC15">
            <v>34.658735275762609</v>
          </cell>
          <cell r="BD15">
            <v>34.876398089043732</v>
          </cell>
          <cell r="BE15">
            <v>35.167383847666656</v>
          </cell>
          <cell r="BF15">
            <v>34.927554129637556</v>
          </cell>
          <cell r="BG15">
            <v>35.084390549825841</v>
          </cell>
          <cell r="BH15">
            <v>34.963428964957956</v>
          </cell>
          <cell r="BI15">
            <v>35.253259674097819</v>
          </cell>
          <cell r="BJ15">
            <v>35.286049848894827</v>
          </cell>
          <cell r="BK15">
            <v>35.522600901944074</v>
          </cell>
        </row>
        <row r="16">
          <cell r="C16">
            <v>-0.64449709362793839</v>
          </cell>
          <cell r="D16">
            <v>-0.61749709362793848</v>
          </cell>
          <cell r="E16">
            <v>-1.0884970936279386</v>
          </cell>
          <cell r="F16">
            <v>-1.5634970936279382</v>
          </cell>
          <cell r="G16">
            <v>-1.1034970936279398</v>
          </cell>
          <cell r="H16">
            <v>-1.3014970936279382</v>
          </cell>
          <cell r="I16">
            <v>-1.3904970936279386</v>
          </cell>
          <cell r="J16">
            <v>-0.7744970936279385</v>
          </cell>
          <cell r="K16">
            <v>-1.3554970936279385</v>
          </cell>
          <cell r="L16">
            <v>-0.99000000000000021</v>
          </cell>
          <cell r="M16">
            <v>-0.89200000000000013</v>
          </cell>
          <cell r="N16">
            <v>-0.82100000000000017</v>
          </cell>
          <cell r="O16">
            <v>-0.8600000000000001</v>
          </cell>
          <cell r="P16">
            <v>-0.78400000000000003</v>
          </cell>
          <cell r="Q16">
            <v>-0.78099999999999992</v>
          </cell>
          <cell r="R16">
            <v>-0.69799999999999973</v>
          </cell>
          <cell r="S16">
            <v>-1.1420000000000001</v>
          </cell>
          <cell r="T16">
            <v>-1.7760000000000002</v>
          </cell>
          <cell r="U16">
            <v>-1.5790000000000002</v>
          </cell>
          <cell r="V16">
            <v>-1.6829999999999998</v>
          </cell>
          <cell r="W16">
            <v>-1.7346803299361486</v>
          </cell>
          <cell r="X16">
            <v>-1.8693062887337448</v>
          </cell>
          <cell r="Y16">
            <v>-1.637922071802806</v>
          </cell>
          <cell r="Z16">
            <v>-1.7032386531683641</v>
          </cell>
          <cell r="AA16">
            <v>-1.987597459442624</v>
          </cell>
          <cell r="AB16">
            <v>-2.1907607969125915</v>
          </cell>
          <cell r="AC16">
            <v>-2.0854383894627331</v>
          </cell>
          <cell r="AD16">
            <v>-2.0924874976782455</v>
          </cell>
          <cell r="AE16">
            <v>-2.1034694932060143</v>
          </cell>
          <cell r="AF16">
            <v>-2.3688062970281978</v>
          </cell>
          <cell r="AG16">
            <v>-2.1130096666036033</v>
          </cell>
          <cell r="AH16">
            <v>-2.2624295443133695</v>
          </cell>
          <cell r="AI16">
            <v>-2.5848811689574598</v>
          </cell>
          <cell r="AJ16">
            <v>-2.6974351309267277</v>
          </cell>
          <cell r="AK16">
            <v>-2.5677997678850542</v>
          </cell>
          <cell r="AL16">
            <v>-2.2623149041553647</v>
          </cell>
          <cell r="AM16">
            <v>-1.9596921302321082</v>
          </cell>
          <cell r="AN16">
            <v>-1.4017254728674908</v>
          </cell>
          <cell r="AO16">
            <v>-2.0165055481978458</v>
          </cell>
          <cell r="AP16">
            <v>-2.3774893903511582</v>
          </cell>
          <cell r="AQ16">
            <v>-2.0265757188706646</v>
          </cell>
          <cell r="AR16">
            <v>-2.2822639937984333</v>
          </cell>
          <cell r="AS16">
            <v>-2.3875583949442634</v>
          </cell>
          <cell r="AT16">
            <v>-2.3356085010602774</v>
          </cell>
          <cell r="AU16">
            <v>-2.5270117739713784</v>
          </cell>
          <cell r="AV16">
            <v>-2.2602539793024183</v>
          </cell>
          <cell r="AW16">
            <v>-2.3979411985210755</v>
          </cell>
          <cell r="AX16">
            <v>-2.4363774225367427</v>
          </cell>
          <cell r="AY16">
            <v>-2.4686182224699547</v>
          </cell>
          <cell r="AZ16">
            <v>-2.6076928153985346</v>
          </cell>
          <cell r="BA16">
            <v>-2.7132119964148025</v>
          </cell>
          <cell r="BB16">
            <v>-2.8563356776145383</v>
          </cell>
          <cell r="BC16">
            <v>-2.8576976644261123</v>
          </cell>
          <cell r="BD16">
            <v>-2.8226544940252305</v>
          </cell>
          <cell r="BE16">
            <v>-2.6479379450010132</v>
          </cell>
          <cell r="BF16">
            <v>-2.6460762676682705</v>
          </cell>
          <cell r="BG16">
            <v>-2.5132050423362653</v>
          </cell>
          <cell r="BH16">
            <v>-2.4476893628690952</v>
          </cell>
          <cell r="BI16">
            <v>-2.482623468774344</v>
          </cell>
          <cell r="BJ16">
            <v>-2.5237179223545176</v>
          </cell>
          <cell r="BK16">
            <v>-2.5428685576919809</v>
          </cell>
        </row>
        <row r="17">
          <cell r="C17">
            <v>31.986779596222441</v>
          </cell>
          <cell r="D17">
            <v>32.134087951767583</v>
          </cell>
          <cell r="E17">
            <v>29.724426189310883</v>
          </cell>
          <cell r="F17">
            <v>29.585155601619647</v>
          </cell>
          <cell r="G17">
            <v>29.74048698837267</v>
          </cell>
          <cell r="H17">
            <v>28.5935138233366</v>
          </cell>
          <cell r="I17">
            <v>28.183888437500379</v>
          </cell>
          <cell r="J17">
            <v>29.685751820776062</v>
          </cell>
          <cell r="K17">
            <v>29.370919038675467</v>
          </cell>
          <cell r="L17">
            <v>28.532728240230476</v>
          </cell>
          <cell r="M17">
            <v>31.366</v>
          </cell>
          <cell r="N17">
            <v>30.012999999999998</v>
          </cell>
          <cell r="O17">
            <v>31.491000000000007</v>
          </cell>
          <cell r="P17">
            <v>33.204000000000008</v>
          </cell>
          <cell r="Q17">
            <v>32.866000000000007</v>
          </cell>
          <cell r="R17">
            <v>30.9</v>
          </cell>
          <cell r="S17">
            <v>26.233000000000004</v>
          </cell>
          <cell r="T17">
            <v>25.832999999999998</v>
          </cell>
          <cell r="U17">
            <v>28.992999999999995</v>
          </cell>
          <cell r="V17">
            <v>32.088999999999999</v>
          </cell>
          <cell r="W17">
            <v>29.374885764091083</v>
          </cell>
          <cell r="X17">
            <v>29.640927317142797</v>
          </cell>
          <cell r="Y17">
            <v>27.576032134612525</v>
          </cell>
          <cell r="Z17">
            <v>27.678510406343761</v>
          </cell>
          <cell r="AA17">
            <v>27.748604325811709</v>
          </cell>
          <cell r="AB17">
            <v>27.795915604280854</v>
          </cell>
          <cell r="AC17">
            <v>28.201592741142548</v>
          </cell>
          <cell r="AD17">
            <v>28.255543682086632</v>
          </cell>
          <cell r="AE17">
            <v>28.581516801452111</v>
          </cell>
          <cell r="AF17">
            <v>24.443231206783651</v>
          </cell>
          <cell r="AG17">
            <v>24.987188402090563</v>
          </cell>
          <cell r="AH17">
            <v>25.338251215955985</v>
          </cell>
          <cell r="AI17">
            <v>25.399804649871449</v>
          </cell>
          <cell r="AJ17">
            <v>25.801052345535908</v>
          </cell>
          <cell r="AK17">
            <v>21.196079837326536</v>
          </cell>
          <cell r="AL17">
            <v>22.257643234307821</v>
          </cell>
          <cell r="AM17">
            <v>23.121702389476674</v>
          </cell>
          <cell r="AN17">
            <v>24.454285370720235</v>
          </cell>
          <cell r="AO17">
            <v>24.661792545358153</v>
          </cell>
          <cell r="AP17">
            <v>24.885980625124603</v>
          </cell>
          <cell r="AQ17">
            <v>25.942159635816864</v>
          </cell>
          <cell r="AR17">
            <v>26.772094390030674</v>
          </cell>
          <cell r="AS17">
            <v>27.160737747072986</v>
          </cell>
          <cell r="AT17">
            <v>27.872290279742337</v>
          </cell>
          <cell r="AU17">
            <v>28.251911443677777</v>
          </cell>
          <cell r="AV17">
            <v>29.038128916193983</v>
          </cell>
          <cell r="AW17">
            <v>29.326693901716403</v>
          </cell>
          <cell r="AX17">
            <v>29.974743854918444</v>
          </cell>
          <cell r="AY17">
            <v>30.504513374517344</v>
          </cell>
          <cell r="AZ17">
            <v>30.921160069935581</v>
          </cell>
          <cell r="BA17">
            <v>31.332133051678717</v>
          </cell>
          <cell r="BB17">
            <v>31.581384851634084</v>
          </cell>
          <cell r="BC17">
            <v>31.801037611336497</v>
          </cell>
          <cell r="BD17">
            <v>32.053743595018496</v>
          </cell>
          <cell r="BE17">
            <v>32.519445902665638</v>
          </cell>
          <cell r="BF17">
            <v>32.281477861969279</v>
          </cell>
          <cell r="BG17">
            <v>32.571185507489574</v>
          </cell>
          <cell r="BH17">
            <v>32.515739602088864</v>
          </cell>
          <cell r="BI17">
            <v>32.770636205323477</v>
          </cell>
          <cell r="BJ17">
            <v>32.762331926540313</v>
          </cell>
          <cell r="BK17">
            <v>32.979732344252085</v>
          </cell>
        </row>
        <row r="18">
          <cell r="C18">
            <v>-1.2327454979261274</v>
          </cell>
          <cell r="D18">
            <v>-0.94169641434813478</v>
          </cell>
          <cell r="E18">
            <v>1.6912364602263459</v>
          </cell>
          <cell r="F18">
            <v>2.6305768977360042</v>
          </cell>
          <cell r="G18">
            <v>3.1608656849479688</v>
          </cell>
          <cell r="H18">
            <v>5.0300379445337073</v>
          </cell>
          <cell r="I18">
            <v>5.6311645799795329</v>
          </cell>
          <cell r="J18">
            <v>3.8495410080872685</v>
          </cell>
          <cell r="K18">
            <v>5.148018802490566</v>
          </cell>
          <cell r="L18">
            <v>5.1859999999999999</v>
          </cell>
          <cell r="M18">
            <v>3.7450000000000001</v>
          </cell>
          <cell r="N18">
            <v>4.3959999999999999</v>
          </cell>
          <cell r="O18">
            <v>3.3490000000000002</v>
          </cell>
          <cell r="P18">
            <v>1.6639999999999997</v>
          </cell>
          <cell r="Q18">
            <v>0.6670000000000007</v>
          </cell>
          <cell r="R18">
            <v>3.26</v>
          </cell>
          <cell r="S18">
            <v>8.1750000000000007</v>
          </cell>
          <cell r="T18">
            <v>8.6879999999999988</v>
          </cell>
          <cell r="U18">
            <v>5.1190000000000007</v>
          </cell>
          <cell r="V18">
            <v>1.4460000000000006</v>
          </cell>
          <cell r="W18">
            <v>5.4397228395875956</v>
          </cell>
          <cell r="X18">
            <v>4.7556681019691442</v>
          </cell>
          <cell r="Y18">
            <v>7.4553604200409733</v>
          </cell>
          <cell r="Z18">
            <v>7.0909063595840536</v>
          </cell>
          <cell r="AA18">
            <v>6.8948075882442135</v>
          </cell>
          <cell r="AB18">
            <v>6.6870348647032767</v>
          </cell>
          <cell r="AC18">
            <v>6.5034384282626281</v>
          </cell>
          <cell r="AD18">
            <v>6.7546996094943674</v>
          </cell>
          <cell r="AE18">
            <v>6.4733840749448346</v>
          </cell>
          <cell r="AF18">
            <v>10.440852212906533</v>
          </cell>
          <cell r="AG18">
            <v>10.299755950743137</v>
          </cell>
          <cell r="AH18">
            <v>10.131575477079799</v>
          </cell>
          <cell r="AI18">
            <v>10.218743251864222</v>
          </cell>
          <cell r="AJ18">
            <v>10.123789929701548</v>
          </cell>
          <cell r="AK18">
            <v>14.502139631881166</v>
          </cell>
          <cell r="AL18">
            <v>13.373426392250954</v>
          </cell>
          <cell r="AM18">
            <v>13.304945164905423</v>
          </cell>
          <cell r="AN18">
            <v>12.843826414417318</v>
          </cell>
          <cell r="AO18">
            <v>12.254971148108858</v>
          </cell>
          <cell r="AP18">
            <v>11.747637736697177</v>
          </cell>
          <cell r="AQ18">
            <v>11.504313936071224</v>
          </cell>
          <cell r="AR18">
            <v>10.62460984908763</v>
          </cell>
          <cell r="AS18">
            <v>10.287616947921887</v>
          </cell>
          <cell r="AT18">
            <v>9.670968984946267</v>
          </cell>
          <cell r="AU18">
            <v>9.5207870598878017</v>
          </cell>
          <cell r="AV18">
            <v>9.8272378303612271</v>
          </cell>
          <cell r="AW18">
            <v>9.0586679218298993</v>
          </cell>
          <cell r="AX18">
            <v>8.9162011482236458</v>
          </cell>
          <cell r="AY18">
            <v>7.9455556226822921</v>
          </cell>
          <cell r="AZ18">
            <v>7.7195154866290654</v>
          </cell>
          <cell r="BA18">
            <v>7.75641991491241</v>
          </cell>
          <cell r="BB18">
            <v>7.1824050162946502</v>
          </cell>
          <cell r="BC18">
            <v>7.3561754468212097</v>
          </cell>
          <cell r="BD18">
            <v>6.928899154217909</v>
          </cell>
          <cell r="BE18">
            <v>6.5246609150473578</v>
          </cell>
          <cell r="BF18">
            <v>6.7552026902134674</v>
          </cell>
          <cell r="BG18">
            <v>6.3089863433952225</v>
          </cell>
          <cell r="BH18">
            <v>6.3545236073498135</v>
          </cell>
          <cell r="BI18">
            <v>6.0094638593215084</v>
          </cell>
          <cell r="BJ18">
            <v>5.9353808506880643</v>
          </cell>
          <cell r="BK18">
            <v>5.6909401326960616</v>
          </cell>
        </row>
        <row r="19">
          <cell r="C19">
            <v>30.754034098296312</v>
          </cell>
          <cell r="D19">
            <v>31.192391537419446</v>
          </cell>
          <cell r="E19">
            <v>31.415662649537225</v>
          </cell>
          <cell r="F19">
            <v>32.215732499355653</v>
          </cell>
          <cell r="G19">
            <v>32.901352673320631</v>
          </cell>
          <cell r="H19">
            <v>33.62355176787031</v>
          </cell>
          <cell r="I19">
            <v>33.815053017479912</v>
          </cell>
          <cell r="J19">
            <v>33.535292828863334</v>
          </cell>
          <cell r="K19">
            <v>34.518937841166036</v>
          </cell>
          <cell r="L19">
            <v>33.718728240230476</v>
          </cell>
          <cell r="M19">
            <v>35.111000000000004</v>
          </cell>
          <cell r="N19">
            <v>34.409000000000006</v>
          </cell>
          <cell r="O19">
            <v>34.840000000000003</v>
          </cell>
          <cell r="P19">
            <v>34.867999999999995</v>
          </cell>
          <cell r="Q19">
            <v>33.533000000000001</v>
          </cell>
          <cell r="R19">
            <v>34.159999999999997</v>
          </cell>
          <cell r="S19">
            <v>34.408000000000001</v>
          </cell>
          <cell r="T19">
            <v>34.521000000000001</v>
          </cell>
          <cell r="U19">
            <v>34.112000000000002</v>
          </cell>
          <cell r="V19">
            <v>33.534999999999997</v>
          </cell>
          <cell r="W19">
            <v>34.814608603678678</v>
          </cell>
          <cell r="X19">
            <v>34.396595419111939</v>
          </cell>
          <cell r="Y19">
            <v>35.031392554653493</v>
          </cell>
          <cell r="Z19">
            <v>34.769416765927808</v>
          </cell>
          <cell r="AA19">
            <v>34.643411914055918</v>
          </cell>
          <cell r="AB19">
            <v>34.482950468984143</v>
          </cell>
          <cell r="AC19">
            <v>34.705031169405174</v>
          </cell>
          <cell r="AD19">
            <v>35.010243291580998</v>
          </cell>
          <cell r="AE19">
            <v>35.054900876396957</v>
          </cell>
          <cell r="AF19">
            <v>34.884083419690192</v>
          </cell>
          <cell r="AG19">
            <v>35.2869443528337</v>
          </cell>
          <cell r="AH19">
            <v>35.469826693035792</v>
          </cell>
          <cell r="AI19">
            <v>35.618547901735681</v>
          </cell>
          <cell r="AJ19">
            <v>35.924842275237452</v>
          </cell>
          <cell r="AK19">
            <v>35.6982194692077</v>
          </cell>
          <cell r="AL19">
            <v>35.631069626558784</v>
          </cell>
          <cell r="AM19">
            <v>36.426647554382086</v>
          </cell>
          <cell r="AN19">
            <v>37.29811178513755</v>
          </cell>
          <cell r="AO19">
            <v>36.916763693467011</v>
          </cell>
          <cell r="AP19">
            <v>36.633618361821782</v>
          </cell>
          <cell r="AQ19">
            <v>37.446473571888092</v>
          </cell>
          <cell r="AR19">
            <v>37.396704239118307</v>
          </cell>
          <cell r="AS19">
            <v>37.448354694994869</v>
          </cell>
          <cell r="AT19">
            <v>37.543259264688608</v>
          </cell>
          <cell r="AU19">
            <v>37.772698503565579</v>
          </cell>
          <cell r="AV19">
            <v>38.86536674655521</v>
          </cell>
          <cell r="AW19">
            <v>38.385361823546305</v>
          </cell>
          <cell r="AX19">
            <v>38.890945003142093</v>
          </cell>
          <cell r="AY19">
            <v>38.450068997199637</v>
          </cell>
          <cell r="AZ19">
            <v>38.640675556564645</v>
          </cell>
          <cell r="BA19">
            <v>39.088552966591124</v>
          </cell>
          <cell r="BB19">
            <v>38.763789867928736</v>
          </cell>
          <cell r="BC19">
            <v>39.157213058157708</v>
          </cell>
          <cell r="BD19">
            <v>38.982642749236405</v>
          </cell>
          <cell r="BE19">
            <v>39.044106817712994</v>
          </cell>
          <cell r="BF19">
            <v>39.036680552182744</v>
          </cell>
          <cell r="BG19">
            <v>38.880171850884793</v>
          </cell>
          <cell r="BH19">
            <v>38.870263209438676</v>
          </cell>
          <cell r="BI19">
            <v>38.780100064644984</v>
          </cell>
          <cell r="BJ19">
            <v>38.697712777228361</v>
          </cell>
          <cell r="BK19">
            <v>38.670672476948148</v>
          </cell>
        </row>
        <row r="20">
          <cell r="C20">
            <v>2.1450573834709123</v>
          </cell>
          <cell r="D20">
            <v>2.1753164684656188</v>
          </cell>
          <cell r="E20">
            <v>2.1918133192026517</v>
          </cell>
          <cell r="F20">
            <v>2.2485358017049606</v>
          </cell>
          <cell r="G20">
            <v>2.2947532518651124</v>
          </cell>
          <cell r="H20">
            <v>2.3488599685741347</v>
          </cell>
          <cell r="I20">
            <v>2.3632046059218457</v>
          </cell>
          <cell r="J20">
            <v>2.3457919687375464</v>
          </cell>
          <cell r="K20">
            <v>2.4168984550975061</v>
          </cell>
          <cell r="L20">
            <v>2.2072355636653325</v>
          </cell>
          <cell r="M20">
            <v>2.3890000000000002</v>
          </cell>
          <cell r="N20">
            <v>2.3399999999999994</v>
          </cell>
          <cell r="O20">
            <v>2.3719999999999994</v>
          </cell>
          <cell r="P20">
            <v>2.3730000000000002</v>
          </cell>
          <cell r="Q20">
            <v>2.2819999999999996</v>
          </cell>
          <cell r="R20">
            <v>2.3260000000000001</v>
          </cell>
          <cell r="S20">
            <v>2.343</v>
          </cell>
          <cell r="T20">
            <v>2.3480000000000003</v>
          </cell>
          <cell r="U20">
            <v>2.3249999999999997</v>
          </cell>
          <cell r="V20">
            <v>2.2829999999999999</v>
          </cell>
          <cell r="W20">
            <v>2.2886171356586735</v>
          </cell>
          <cell r="X20">
            <v>2.2585105761722541</v>
          </cell>
          <cell r="Y20">
            <v>2.3061989858636469</v>
          </cell>
          <cell r="Z20">
            <v>2.2872887301798519</v>
          </cell>
          <cell r="AA20">
            <v>2.2777578844975834</v>
          </cell>
          <cell r="AB20">
            <v>2.2653602183409953</v>
          </cell>
          <cell r="AC20">
            <v>2.2813467238717409</v>
          </cell>
          <cell r="AD20">
            <v>2.303475342575259</v>
          </cell>
          <cell r="AE20">
            <v>2.3064824968697208</v>
          </cell>
          <cell r="AF20">
            <v>2.2919958051749667</v>
          </cell>
          <cell r="AG20">
            <v>2.3214940999388025</v>
          </cell>
          <cell r="AH20">
            <v>2.3332532410345186</v>
          </cell>
          <cell r="AI20">
            <v>2.3421305013301734</v>
          </cell>
          <cell r="AJ20">
            <v>2.3615289775475268</v>
          </cell>
          <cell r="AK20">
            <v>2.3417154167757372</v>
          </cell>
          <cell r="AL20">
            <v>2.334871608249971</v>
          </cell>
          <cell r="AM20">
            <v>2.3926220816729193</v>
          </cell>
          <cell r="AN20">
            <v>2.4555477253039699</v>
          </cell>
          <cell r="AO20">
            <v>2.4226105115110914</v>
          </cell>
          <cell r="AP20">
            <v>2.3994767038817835</v>
          </cell>
          <cell r="AQ20">
            <v>2.4559317550339688</v>
          </cell>
          <cell r="AR20">
            <v>2.4534176592741948</v>
          </cell>
          <cell r="AS20">
            <v>2.4490257151087982</v>
          </cell>
          <cell r="AT20">
            <v>2.4569535199309498</v>
          </cell>
          <cell r="AU20">
            <v>2.471569521004541</v>
          </cell>
          <cell r="AV20">
            <v>2.5467546524608968</v>
          </cell>
          <cell r="AW20">
            <v>2.5115748998760732</v>
          </cell>
          <cell r="AX20">
            <v>2.5450635368581609</v>
          </cell>
          <cell r="AY20">
            <v>2.5133504369868209</v>
          </cell>
          <cell r="AZ20">
            <v>2.5252141458519692</v>
          </cell>
          <cell r="BA20">
            <v>2.5542367744536492</v>
          </cell>
          <cell r="BB20">
            <v>2.5306809819636786</v>
          </cell>
          <cell r="BC20">
            <v>2.5571607784910544</v>
          </cell>
          <cell r="BD20">
            <v>2.5436792741421255</v>
          </cell>
          <cell r="BE20">
            <v>2.5501526586004806</v>
          </cell>
          <cell r="BF20">
            <v>2.5456995394199979</v>
          </cell>
          <cell r="BG20">
            <v>2.5348809926461349</v>
          </cell>
          <cell r="BH20">
            <v>2.5342311449231221</v>
          </cell>
          <cell r="BI20">
            <v>2.5278691052855562</v>
          </cell>
          <cell r="BJ20">
            <v>2.5206117051088013</v>
          </cell>
          <cell r="BK20">
            <v>2.5174776215566563</v>
          </cell>
        </row>
        <row r="21">
          <cell r="C21">
            <v>31.398531191924249</v>
          </cell>
          <cell r="D21">
            <v>31.809888631047386</v>
          </cell>
          <cell r="E21">
            <v>32.504159743165161</v>
          </cell>
          <cell r="F21">
            <v>33.779229592983597</v>
          </cell>
          <cell r="G21">
            <v>34.004849766948574</v>
          </cell>
          <cell r="H21">
            <v>34.925048861498247</v>
          </cell>
          <cell r="I21">
            <v>35.205550111107861</v>
          </cell>
          <cell r="J21">
            <v>34.309789922491269</v>
          </cell>
          <cell r="K21">
            <v>35.874434934793967</v>
          </cell>
          <cell r="L21">
            <v>34.708728240230485</v>
          </cell>
          <cell r="M21">
            <v>36.003</v>
          </cell>
          <cell r="N21">
            <v>35.230000000000004</v>
          </cell>
          <cell r="O21">
            <v>35.700000000000003</v>
          </cell>
          <cell r="P21">
            <v>35.652000000000001</v>
          </cell>
          <cell r="Q21">
            <v>34.313999999999993</v>
          </cell>
          <cell r="R21">
            <v>34.857999999999997</v>
          </cell>
          <cell r="S21">
            <v>35.549999999999997</v>
          </cell>
          <cell r="T21">
            <v>36.297000000000004</v>
          </cell>
          <cell r="U21">
            <v>35.691000000000003</v>
          </cell>
          <cell r="V21">
            <v>35.218000000000004</v>
          </cell>
          <cell r="W21">
            <v>36.549288933614825</v>
          </cell>
          <cell r="X21">
            <v>36.265901707845686</v>
          </cell>
          <cell r="Y21">
            <v>36.669314626456298</v>
          </cell>
          <cell r="Z21">
            <v>36.472655419096178</v>
          </cell>
          <cell r="AA21">
            <v>36.63100937349855</v>
          </cell>
          <cell r="AB21">
            <v>36.673711265896728</v>
          </cell>
          <cell r="AC21">
            <v>36.790469558867905</v>
          </cell>
          <cell r="AD21">
            <v>37.102730789259248</v>
          </cell>
          <cell r="AE21">
            <v>37.158370369602963</v>
          </cell>
          <cell r="AF21">
            <v>37.252889716718386</v>
          </cell>
          <cell r="AG21">
            <v>37.399954019437303</v>
          </cell>
          <cell r="AH21">
            <v>37.732256237349155</v>
          </cell>
          <cell r="AI21">
            <v>38.203429070693133</v>
          </cell>
          <cell r="AJ21">
            <v>38.62227740616418</v>
          </cell>
          <cell r="AK21">
            <v>38.266019237092763</v>
          </cell>
          <cell r="AL21">
            <v>37.893384530714144</v>
          </cell>
          <cell r="AM21">
            <v>38.386339684614207</v>
          </cell>
          <cell r="AN21">
            <v>38.699837258005047</v>
          </cell>
          <cell r="AO21">
            <v>38.93326924166486</v>
          </cell>
          <cell r="AP21">
            <v>39.01110775217294</v>
          </cell>
          <cell r="AQ21">
            <v>39.473049290758752</v>
          </cell>
          <cell r="AR21">
            <v>39.678968232916731</v>
          </cell>
          <cell r="AS21">
            <v>39.835913089939133</v>
          </cell>
          <cell r="AT21">
            <v>39.878867765748886</v>
          </cell>
          <cell r="AU21">
            <v>40.299710277536953</v>
          </cell>
          <cell r="AV21">
            <v>41.125620725857623</v>
          </cell>
          <cell r="AW21">
            <v>40.783303022067379</v>
          </cell>
          <cell r="AX21">
            <v>41.32732242567883</v>
          </cell>
          <cell r="AY21">
            <v>40.918687219669593</v>
          </cell>
          <cell r="AZ21">
            <v>41.248368371963181</v>
          </cell>
          <cell r="BA21">
            <v>41.80176496300593</v>
          </cell>
          <cell r="BB21">
            <v>41.620125545543274</v>
          </cell>
          <cell r="BC21">
            <v>42.014910722583821</v>
          </cell>
          <cell r="BD21">
            <v>41.805297243261641</v>
          </cell>
          <cell r="BE21">
            <v>41.692044762714005</v>
          </cell>
          <cell r="BF21">
            <v>41.682756819851022</v>
          </cell>
          <cell r="BG21">
            <v>41.39337689322106</v>
          </cell>
          <cell r="BH21">
            <v>41.317952572307767</v>
          </cell>
          <cell r="BI21">
            <v>41.262723533419326</v>
          </cell>
          <cell r="BJ21">
            <v>41.221430699582882</v>
          </cell>
          <cell r="BK21">
            <v>41.213541034640137</v>
          </cell>
        </row>
        <row r="25">
          <cell r="R25">
            <v>1.2752054660443712</v>
          </cell>
          <cell r="S25">
            <v>1.3919836675446549</v>
          </cell>
          <cell r="T25">
            <v>1.5499604130480877</v>
          </cell>
          <cell r="U25">
            <v>1.7066021903525974</v>
          </cell>
          <cell r="V25">
            <v>1.842211041076899</v>
          </cell>
          <cell r="W25">
            <v>1.5438781818400775</v>
          </cell>
          <cell r="X25">
            <v>1.6508472044354017</v>
          </cell>
          <cell r="Y25">
            <v>1.726415636752197</v>
          </cell>
          <cell r="Z25">
            <v>1.8731398071592498</v>
          </cell>
          <cell r="AA25">
            <v>1.977050047471383</v>
          </cell>
          <cell r="AB25">
            <v>2.0995975117475467</v>
          </cell>
          <cell r="AC25">
            <v>2.2803621543799704</v>
          </cell>
          <cell r="AD25">
            <v>2.5177942066175536</v>
          </cell>
          <cell r="AE25">
            <v>2.8488850478627654</v>
          </cell>
          <cell r="AF25">
            <v>3.1999037397211652</v>
          </cell>
          <cell r="AG25">
            <v>3.5602764638066136</v>
          </cell>
          <cell r="AH25">
            <v>3.9410215514109801</v>
          </cell>
          <cell r="AI25">
            <v>4.3707728327999753</v>
          </cell>
          <cell r="AJ25">
            <v>4.7883414580557488</v>
          </cell>
          <cell r="AK25">
            <v>5.261515035372561</v>
          </cell>
          <cell r="AL25">
            <v>5.7612349318918561</v>
          </cell>
          <cell r="AM25">
            <v>6.3425966645615919</v>
          </cell>
          <cell r="AN25">
            <v>6.9896367007255851</v>
          </cell>
          <cell r="AO25">
            <v>7.6732773084767256</v>
          </cell>
          <cell r="AP25">
            <v>8.3353787161793882</v>
          </cell>
          <cell r="AQ25">
            <v>9.0621343191615473</v>
          </cell>
          <cell r="AR25">
            <v>9.7174768321171285</v>
          </cell>
          <cell r="AS25">
            <v>10.401810268673973</v>
          </cell>
          <cell r="AT25">
            <v>10.970022959420209</v>
          </cell>
          <cell r="AU25">
            <v>11.57878105041231</v>
          </cell>
          <cell r="AV25">
            <v>12.078058369993546</v>
          </cell>
          <cell r="AW25">
            <v>12.554866304450648</v>
          </cell>
          <cell r="AX25">
            <v>12.977072883766741</v>
          </cell>
          <cell r="AY25">
            <v>13.390012858010312</v>
          </cell>
          <cell r="AZ25">
            <v>13.78972784950237</v>
          </cell>
          <cell r="BA25">
            <v>14.138568467214689</v>
          </cell>
          <cell r="BB25">
            <v>14.432454695825985</v>
          </cell>
          <cell r="BC25">
            <v>14.7108214048327</v>
          </cell>
          <cell r="BD25">
            <v>14.916094590283805</v>
          </cell>
          <cell r="BE25">
            <v>15.144866967154574</v>
          </cell>
          <cell r="BF25">
            <v>15.371063019464223</v>
          </cell>
          <cell r="BG25">
            <v>15.544678530896206</v>
          </cell>
          <cell r="BH25">
            <v>15.739473467683979</v>
          </cell>
          <cell r="BI25">
            <v>15.948197178766691</v>
          </cell>
          <cell r="BJ25">
            <v>16.128557512593893</v>
          </cell>
          <cell r="BK25">
            <v>16.337458662326679</v>
          </cell>
        </row>
        <row r="26">
          <cell r="A26" t="str">
            <v>ungekoppelt</v>
          </cell>
          <cell r="R26">
            <v>0.3510885970452079</v>
          </cell>
          <cell r="S26">
            <v>0.40465152919898073</v>
          </cell>
          <cell r="T26">
            <v>0.50812904957372496</v>
          </cell>
          <cell r="U26">
            <v>0.66564948604240048</v>
          </cell>
          <cell r="V26">
            <v>0.73424139191219973</v>
          </cell>
          <cell r="W26">
            <v>0.76946489828077858</v>
          </cell>
          <cell r="X26">
            <v>0.88038034555034228</v>
          </cell>
          <cell r="Y26">
            <v>0.96756448083070623</v>
          </cell>
          <cell r="Z26">
            <v>1.1081082002371705</v>
          </cell>
          <cell r="AA26">
            <v>1.2093355782539588</v>
          </cell>
          <cell r="AB26">
            <v>1.3290911225508339</v>
          </cell>
          <cell r="AC26">
            <v>1.50799826919953</v>
          </cell>
          <cell r="AD26">
            <v>1.7425207072799029</v>
          </cell>
          <cell r="AE26">
            <v>2.0632073839819656</v>
          </cell>
          <cell r="AF26">
            <v>2.4066604014417967</v>
          </cell>
          <cell r="AG26">
            <v>2.7624111248328163</v>
          </cell>
          <cell r="AH26">
            <v>3.1392025179390917</v>
          </cell>
          <cell r="AI26">
            <v>3.5412903306404022</v>
          </cell>
          <cell r="AJ26">
            <v>3.955364178199984</v>
          </cell>
          <cell r="AK26">
            <v>4.3888892147192298</v>
          </cell>
          <cell r="AL26">
            <v>4.8945663392042622</v>
          </cell>
          <cell r="AM26">
            <v>5.4208202791126059</v>
          </cell>
          <cell r="AN26">
            <v>5.983570707029644</v>
          </cell>
          <cell r="AO26">
            <v>6.5573137750628661</v>
          </cell>
          <cell r="AP26">
            <v>7.166372557273565</v>
          </cell>
          <cell r="AQ26">
            <v>7.7578678763383095</v>
          </cell>
          <cell r="AR26">
            <v>8.3386448877821095</v>
          </cell>
          <cell r="AS26">
            <v>8.9215708084586183</v>
          </cell>
          <cell r="AT26">
            <v>9.4204554166158978</v>
          </cell>
          <cell r="AU26">
            <v>9.9199584721985303</v>
          </cell>
          <cell r="AV26">
            <v>10.343487960943211</v>
          </cell>
          <cell r="AW26">
            <v>10.763004983825951</v>
          </cell>
          <cell r="AX26">
            <v>11.099255852778782</v>
          </cell>
          <cell r="AY26">
            <v>11.424819047657444</v>
          </cell>
          <cell r="AZ26">
            <v>11.732437087215416</v>
          </cell>
          <cell r="BA26">
            <v>11.989464212081757</v>
          </cell>
          <cell r="BB26">
            <v>12.23415543877481</v>
          </cell>
          <cell r="BC26">
            <v>12.476842721391261</v>
          </cell>
          <cell r="BD26">
            <v>12.672667186951362</v>
          </cell>
          <cell r="BE26">
            <v>12.868353567772616</v>
          </cell>
          <cell r="BF26">
            <v>13.06567076809845</v>
          </cell>
          <cell r="BG26">
            <v>13.259019195213995</v>
          </cell>
          <cell r="BH26">
            <v>13.45312370599337</v>
          </cell>
          <cell r="BI26">
            <v>13.649483361795962</v>
          </cell>
          <cell r="BJ26">
            <v>13.84560158153365</v>
          </cell>
          <cell r="BK26">
            <v>14.042919870008966</v>
          </cell>
        </row>
        <row r="27">
          <cell r="A27" t="str">
            <v>Photovoltaik</v>
          </cell>
          <cell r="R27">
            <v>0.28305200336340541</v>
          </cell>
          <cell r="S27">
            <v>0.33749794943888567</v>
          </cell>
          <cell r="T27">
            <v>0.42613489970090157</v>
          </cell>
          <cell r="U27">
            <v>0.53311099999999989</v>
          </cell>
          <cell r="V27">
            <v>0.53722800000000004</v>
          </cell>
          <cell r="W27">
            <v>0.66429461228374764</v>
          </cell>
          <cell r="X27">
            <v>0.74149504668839272</v>
          </cell>
          <cell r="Y27">
            <v>0.82814583065752467</v>
          </cell>
          <cell r="Z27">
            <v>0.92184591618347023</v>
          </cell>
          <cell r="AA27">
            <v>1.0202945040755118</v>
          </cell>
          <cell r="AB27">
            <v>1.1258303982565554</v>
          </cell>
          <cell r="AC27">
            <v>1.3006905676586493</v>
          </cell>
          <cell r="AD27">
            <v>1.514104819565314</v>
          </cell>
          <cell r="AE27">
            <v>1.7907882601420591</v>
          </cell>
          <cell r="AF27">
            <v>2.0840186574433206</v>
          </cell>
          <cell r="AG27">
            <v>2.3817347477697899</v>
          </cell>
          <cell r="AH27">
            <v>2.6962345507360101</v>
          </cell>
          <cell r="AI27">
            <v>3.0278531332784109</v>
          </cell>
          <cell r="AJ27">
            <v>3.364353164761253</v>
          </cell>
          <cell r="AK27">
            <v>3.7053506451845379</v>
          </cell>
          <cell r="AL27">
            <v>4.1081443500780459</v>
          </cell>
          <cell r="AM27">
            <v>4.5159368818696137</v>
          </cell>
          <cell r="AN27">
            <v>4.9543905475340324</v>
          </cell>
          <cell r="AO27">
            <v>5.3977497960117535</v>
          </cell>
          <cell r="AP27">
            <v>5.8715986901928012</v>
          </cell>
          <cell r="AQ27">
            <v>6.3235244822547294</v>
          </cell>
          <cell r="AR27">
            <v>6.7613095789636262</v>
          </cell>
          <cell r="AS27">
            <v>7.1999802339129033</v>
          </cell>
          <cell r="AT27">
            <v>7.553747519510182</v>
          </cell>
          <cell r="AU27">
            <v>7.9068949571606844</v>
          </cell>
          <cell r="AV27">
            <v>8.1824806717824075</v>
          </cell>
          <cell r="AW27">
            <v>8.4537576707418118</v>
          </cell>
          <cell r="AX27">
            <v>8.6409856799647855</v>
          </cell>
          <cell r="AY27">
            <v>8.827581604260633</v>
          </cell>
          <cell r="AZ27">
            <v>9.0194307238873073</v>
          </cell>
          <cell r="BA27">
            <v>9.2117420104235066</v>
          </cell>
          <cell r="BB27">
            <v>9.3896836801843975</v>
          </cell>
          <cell r="BC27">
            <v>9.5687966947585714</v>
          </cell>
          <cell r="BD27">
            <v>9.7490572960273454</v>
          </cell>
          <cell r="BE27">
            <v>9.9303538040222783</v>
          </cell>
          <cell r="BF27">
            <v>10.112739422268618</v>
          </cell>
          <cell r="BG27">
            <v>10.29613858771269</v>
          </cell>
          <cell r="BH27">
            <v>10.480622388325237</v>
          </cell>
          <cell r="BI27">
            <v>10.666063088632168</v>
          </cell>
          <cell r="BJ27">
            <v>10.85254621426035</v>
          </cell>
          <cell r="BK27">
            <v>11.039960022873419</v>
          </cell>
        </row>
        <row r="28">
          <cell r="A28" t="str">
            <v>Windenergie</v>
          </cell>
          <cell r="R28">
            <v>6.803659368180244E-2</v>
          </cell>
          <cell r="S28">
            <v>6.7153579760095103E-2</v>
          </cell>
          <cell r="T28">
            <v>8.1994149872823302E-2</v>
          </cell>
          <cell r="U28">
            <v>7.1084999999999982E-2</v>
          </cell>
          <cell r="V28">
            <v>8.1338999999999995E-2</v>
          </cell>
          <cell r="W28">
            <v>0.10517028599703114</v>
          </cell>
          <cell r="X28">
            <v>0.13888529886194945</v>
          </cell>
          <cell r="Y28">
            <v>0.13941865017318156</v>
          </cell>
          <cell r="Z28">
            <v>0.18468818406729334</v>
          </cell>
          <cell r="AA28">
            <v>0.18538774666006924</v>
          </cell>
          <cell r="AB28">
            <v>0.19737471053933694</v>
          </cell>
          <cell r="AC28">
            <v>0.19813857595249862</v>
          </cell>
          <cell r="AD28">
            <v>0.21594545175655602</v>
          </cell>
          <cell r="AE28">
            <v>0.25640177921597096</v>
          </cell>
          <cell r="AF28">
            <v>0.30293056825247622</v>
          </cell>
          <cell r="AG28">
            <v>0.35587350179133304</v>
          </cell>
          <cell r="AH28">
            <v>0.41557627112563061</v>
          </cell>
          <cell r="AI28">
            <v>0.48219664733840129</v>
          </cell>
          <cell r="AJ28">
            <v>0.55576646413874842</v>
          </cell>
          <cell r="AK28">
            <v>0.64532517009151658</v>
          </cell>
          <cell r="AL28">
            <v>0.74608160489139053</v>
          </cell>
          <cell r="AM28">
            <v>0.85792103386909713</v>
          </cell>
          <cell r="AN28">
            <v>0.97683026387355687</v>
          </cell>
          <cell r="AO28">
            <v>1.1019253445642991</v>
          </cell>
          <cell r="AP28">
            <v>1.232274877985823</v>
          </cell>
          <cell r="AQ28">
            <v>1.3667340290542977</v>
          </cell>
          <cell r="AR28">
            <v>1.5041492390602276</v>
          </cell>
          <cell r="AS28">
            <v>1.6432246450425241</v>
          </cell>
          <cell r="AT28">
            <v>1.7825166264132279</v>
          </cell>
          <cell r="AU28">
            <v>1.9220817773597503</v>
          </cell>
          <cell r="AV28">
            <v>2.0625685903547648</v>
          </cell>
          <cell r="AW28">
            <v>2.20405306539827</v>
          </cell>
          <cell r="AX28">
            <v>2.3464742024902661</v>
          </cell>
          <cell r="AY28">
            <v>2.4775816354753841</v>
          </cell>
          <cell r="AZ28">
            <v>2.5849417869167124</v>
          </cell>
          <cell r="BA28">
            <v>2.6435268962996537</v>
          </cell>
          <cell r="BB28">
            <v>2.7025184282456811</v>
          </cell>
          <cell r="BC28">
            <v>2.7618633827547971</v>
          </cell>
          <cell r="BD28">
            <v>2.7715552387978084</v>
          </cell>
          <cell r="BE28">
            <v>2.7812440948408179</v>
          </cell>
          <cell r="BF28">
            <v>2.7909869508838279</v>
          </cell>
          <cell r="BG28">
            <v>2.8007198069268382</v>
          </cell>
          <cell r="BH28">
            <v>2.8104056629698491</v>
          </cell>
          <cell r="BI28">
            <v>2.8201215190128583</v>
          </cell>
          <cell r="BJ28">
            <v>2.8298323750558692</v>
          </cell>
          <cell r="BK28">
            <v>2.8395422310988794</v>
          </cell>
        </row>
        <row r="29">
          <cell r="A29" t="str">
            <v>gekoppelt</v>
          </cell>
          <cell r="R29">
            <v>0.92411686899916323</v>
          </cell>
          <cell r="S29">
            <v>0.98733213834567413</v>
          </cell>
          <cell r="T29">
            <v>1.0418313634743628</v>
          </cell>
          <cell r="U29">
            <v>1.0409527043101972</v>
          </cell>
          <cell r="V29">
            <v>1.1079696491646991</v>
          </cell>
          <cell r="W29">
            <v>0.77441328355929939</v>
          </cell>
          <cell r="X29">
            <v>0.77046685888505895</v>
          </cell>
          <cell r="Y29">
            <v>0.75885115592149111</v>
          </cell>
          <cell r="Z29">
            <v>0.76503160692207928</v>
          </cell>
          <cell r="AA29">
            <v>0.76771446921742448</v>
          </cell>
          <cell r="AB29">
            <v>0.77050638919671188</v>
          </cell>
          <cell r="AC29">
            <v>0.77236388518044019</v>
          </cell>
          <cell r="AD29">
            <v>0.77527349933765055</v>
          </cell>
          <cell r="AE29">
            <v>0.78567766388079974</v>
          </cell>
          <cell r="AF29">
            <v>0.79324333827936933</v>
          </cell>
          <cell r="AG29">
            <v>0.79786533897379674</v>
          </cell>
          <cell r="AH29">
            <v>0.80181903347188788</v>
          </cell>
          <cell r="AI29">
            <v>0.82948250215957231</v>
          </cell>
          <cell r="AJ29">
            <v>0.83297727985576409</v>
          </cell>
          <cell r="AK29">
            <v>0.8726258206533325</v>
          </cell>
          <cell r="AL29">
            <v>0.86666859268759244</v>
          </cell>
          <cell r="AM29">
            <v>0.92177638544898455</v>
          </cell>
          <cell r="AN29">
            <v>1.0060659936959415</v>
          </cell>
          <cell r="AO29">
            <v>1.1159635334138607</v>
          </cell>
          <cell r="AP29">
            <v>1.1690061589058229</v>
          </cell>
          <cell r="AQ29">
            <v>1.3042664428232369</v>
          </cell>
          <cell r="AR29">
            <v>1.3788319443350177</v>
          </cell>
          <cell r="AS29">
            <v>1.4802394602153519</v>
          </cell>
          <cell r="AT29">
            <v>1.5495675428043116</v>
          </cell>
          <cell r="AU29">
            <v>1.6588225782137804</v>
          </cell>
          <cell r="AV29">
            <v>1.7345704090503387</v>
          </cell>
          <cell r="AW29">
            <v>1.7918613206246965</v>
          </cell>
          <cell r="AX29">
            <v>1.8778170309879605</v>
          </cell>
          <cell r="AY29">
            <v>1.9651938103528654</v>
          </cell>
          <cell r="AZ29">
            <v>2.0572907622869541</v>
          </cell>
          <cell r="BA29">
            <v>2.1491042551329365</v>
          </cell>
          <cell r="BB29">
            <v>2.1982992570511746</v>
          </cell>
          <cell r="BC29">
            <v>2.2339786834414381</v>
          </cell>
          <cell r="BD29">
            <v>2.2434274033324426</v>
          </cell>
          <cell r="BE29">
            <v>2.27651339938196</v>
          </cell>
          <cell r="BF29">
            <v>2.3053922513657761</v>
          </cell>
          <cell r="BG29">
            <v>2.2856593356822095</v>
          </cell>
          <cell r="BH29">
            <v>2.2863497616906097</v>
          </cell>
          <cell r="BI29">
            <v>2.2987138169707282</v>
          </cell>
          <cell r="BJ29">
            <v>2.2829559310602421</v>
          </cell>
          <cell r="BK29">
            <v>2.2945387923177156</v>
          </cell>
        </row>
        <row r="30">
          <cell r="A30" t="str">
            <v>Biomasse (Holz)</v>
          </cell>
          <cell r="R30">
            <v>9.1965175601858143E-2</v>
          </cell>
          <cell r="S30">
            <v>0.11180519869983237</v>
          </cell>
          <cell r="T30">
            <v>0.16149052796974972</v>
          </cell>
          <cell r="U30">
            <v>0.15311313368945276</v>
          </cell>
          <cell r="V30">
            <v>0.17877817754636524</v>
          </cell>
          <cell r="W30">
            <v>0.13848490000001104</v>
          </cell>
          <cell r="X30">
            <v>0.13860200000001138</v>
          </cell>
          <cell r="Y30">
            <v>0.13503940000001027</v>
          </cell>
          <cell r="Z30">
            <v>0.13847280000001072</v>
          </cell>
          <cell r="AA30">
            <v>0.13843520000001003</v>
          </cell>
          <cell r="AB30">
            <v>0.13819270000001099</v>
          </cell>
          <cell r="AC30">
            <v>0.13563090000000974</v>
          </cell>
          <cell r="AD30">
            <v>0.13426260000001008</v>
          </cell>
          <cell r="AE30">
            <v>0.13842250000000922</v>
          </cell>
          <cell r="AF30">
            <v>0.1377677000000089</v>
          </cell>
          <cell r="AG30">
            <v>0.13585130000000892</v>
          </cell>
          <cell r="AH30">
            <v>0.13383410000000825</v>
          </cell>
          <cell r="AI30">
            <v>0.13731970000000768</v>
          </cell>
          <cell r="AJ30">
            <v>0.13700890000000671</v>
          </cell>
          <cell r="AK30">
            <v>0.13567700000000552</v>
          </cell>
          <cell r="AL30">
            <v>0.12655950000000443</v>
          </cell>
          <cell r="AM30">
            <v>0.13818020000000225</v>
          </cell>
          <cell r="AN30">
            <v>0.12913730000000234</v>
          </cell>
          <cell r="AO30">
            <v>0.13767920000000172</v>
          </cell>
          <cell r="AP30">
            <v>0.13370250000000067</v>
          </cell>
          <cell r="AQ30">
            <v>0.13491439999999949</v>
          </cell>
          <cell r="AR30">
            <v>0.13537849999999824</v>
          </cell>
          <cell r="AS30">
            <v>0.12758479999999817</v>
          </cell>
          <cell r="AT30">
            <v>0.1284307999999984</v>
          </cell>
          <cell r="AU30">
            <v>0.12600089999999856</v>
          </cell>
          <cell r="AV30">
            <v>0.12876919999999864</v>
          </cell>
          <cell r="AW30">
            <v>0.12435169999999848</v>
          </cell>
          <cell r="AX30">
            <v>0.1201045999999988</v>
          </cell>
          <cell r="AY30">
            <v>0.1259881999999988</v>
          </cell>
          <cell r="AZ30">
            <v>0.12293249999999872</v>
          </cell>
          <cell r="BA30">
            <v>0.12109989999999869</v>
          </cell>
          <cell r="BB30">
            <v>0.12301199999999876</v>
          </cell>
          <cell r="BC30">
            <v>0.12643739999999892</v>
          </cell>
          <cell r="BD30">
            <v>0.12261169999999907</v>
          </cell>
          <cell r="BE30">
            <v>0.12271189999999903</v>
          </cell>
          <cell r="BF30">
            <v>0.12717089999999903</v>
          </cell>
          <cell r="BG30">
            <v>0.12089089999999897</v>
          </cell>
          <cell r="BH30">
            <v>0.12201359999999883</v>
          </cell>
          <cell r="BI30">
            <v>0.12783569999999889</v>
          </cell>
          <cell r="BJ30">
            <v>0.12055249999999906</v>
          </cell>
          <cell r="BK30">
            <v>0.12543199999999888</v>
          </cell>
        </row>
        <row r="31">
          <cell r="A31" t="str">
            <v>Biogas</v>
          </cell>
          <cell r="R31">
            <v>8.7945470418298394E-2</v>
          </cell>
          <cell r="S31">
            <v>9.7641177985979211E-2</v>
          </cell>
          <cell r="T31">
            <v>0.10347135486807246</v>
          </cell>
          <cell r="U31">
            <v>0.13689706976892257</v>
          </cell>
          <cell r="V31">
            <v>0.16728323282492158</v>
          </cell>
          <cell r="W31">
            <v>9.3162548265200942E-2</v>
          </cell>
          <cell r="X31">
            <v>9.3213268169852329E-2</v>
          </cell>
          <cell r="Y31">
            <v>9.2124555723677365E-2</v>
          </cell>
          <cell r="Z31">
            <v>0.10170794736090188</v>
          </cell>
          <cell r="AA31">
            <v>0.11113789431040332</v>
          </cell>
          <cell r="AB31">
            <v>0.12075906655988569</v>
          </cell>
          <cell r="AC31">
            <v>0.13164110026816389</v>
          </cell>
          <cell r="AD31">
            <v>0.14226400150445748</v>
          </cell>
          <cell r="AE31">
            <v>0.15473836398917543</v>
          </cell>
          <cell r="AF31">
            <v>0.16906177649685195</v>
          </cell>
          <cell r="AG31">
            <v>0.18181743451343774</v>
          </cell>
          <cell r="AH31">
            <v>0.19246950792413514</v>
          </cell>
          <cell r="AI31">
            <v>0.20231823958564968</v>
          </cell>
          <cell r="AJ31">
            <v>0.2119623793819031</v>
          </cell>
          <cell r="AK31">
            <v>0.23466774927549433</v>
          </cell>
          <cell r="AL31">
            <v>0.24353443746965839</v>
          </cell>
          <cell r="AM31">
            <v>0.29261236341446117</v>
          </cell>
          <cell r="AN31">
            <v>0.29889188124411503</v>
          </cell>
          <cell r="AO31">
            <v>0.35483076297362587</v>
          </cell>
          <cell r="AP31">
            <v>0.36840281385654888</v>
          </cell>
          <cell r="AQ31">
            <v>0.41337226272521899</v>
          </cell>
          <cell r="AR31">
            <v>0.44238229851651806</v>
          </cell>
          <cell r="AS31">
            <v>0.46406133167305069</v>
          </cell>
          <cell r="AT31">
            <v>0.48698125645735074</v>
          </cell>
          <cell r="AU31">
            <v>0.51018215935619704</v>
          </cell>
          <cell r="AV31">
            <v>0.53789308694540394</v>
          </cell>
          <cell r="AW31">
            <v>0.5542282140384106</v>
          </cell>
          <cell r="AX31">
            <v>0.55742655065701141</v>
          </cell>
          <cell r="AY31">
            <v>0.59144936650949598</v>
          </cell>
          <cell r="AZ31">
            <v>0.59737403482281481</v>
          </cell>
          <cell r="BA31">
            <v>0.64612204271718576</v>
          </cell>
          <cell r="BB31">
            <v>0.6942839666894659</v>
          </cell>
          <cell r="BC31">
            <v>0.72771535175579805</v>
          </cell>
          <cell r="BD31">
            <v>0.74217243754202478</v>
          </cell>
          <cell r="BE31">
            <v>0.75941217381905202</v>
          </cell>
          <cell r="BF31">
            <v>0.78483350189199663</v>
          </cell>
          <cell r="BG31">
            <v>0.7727253330104118</v>
          </cell>
          <cell r="BH31">
            <v>0.77311191752102726</v>
          </cell>
          <cell r="BI31">
            <v>0.78060460521648223</v>
          </cell>
          <cell r="BJ31">
            <v>0.77324028488740082</v>
          </cell>
          <cell r="BK31">
            <v>0.78305401189022705</v>
          </cell>
        </row>
        <row r="32">
          <cell r="A32" t="str">
            <v>ARA</v>
          </cell>
          <cell r="R32">
            <v>6.2562658489117295E-2</v>
          </cell>
          <cell r="S32">
            <v>6.1935408893420613E-2</v>
          </cell>
          <cell r="T32">
            <v>6.2548654329525805E-2</v>
          </cell>
          <cell r="U32">
            <v>6.2906916936142684E-2</v>
          </cell>
          <cell r="V32">
            <v>6.2203430673659868E-2</v>
          </cell>
          <cell r="W32">
            <v>6.4313199999994797E-2</v>
          </cell>
          <cell r="X32">
            <v>6.4298399999994801E-2</v>
          </cell>
          <cell r="Y32">
            <v>6.4298399999994801E-2</v>
          </cell>
          <cell r="Z32">
            <v>6.4298399999994801E-2</v>
          </cell>
          <cell r="AA32">
            <v>6.4298399999994801E-2</v>
          </cell>
          <cell r="AB32">
            <v>6.4298399999994801E-2</v>
          </cell>
          <cell r="AC32">
            <v>6.4298399999994801E-2</v>
          </cell>
          <cell r="AD32">
            <v>6.4298399999994801E-2</v>
          </cell>
          <cell r="AE32">
            <v>6.4298399999994801E-2</v>
          </cell>
          <cell r="AF32">
            <v>6.4313199999994797E-2</v>
          </cell>
          <cell r="AG32">
            <v>6.4224099999994816E-2</v>
          </cell>
          <cell r="AH32">
            <v>6.4242799999994826E-2</v>
          </cell>
          <cell r="AI32">
            <v>6.4172399999994814E-2</v>
          </cell>
          <cell r="AJ32">
            <v>6.4205599999994853E-2</v>
          </cell>
          <cell r="AK32">
            <v>6.4260799999994928E-2</v>
          </cell>
          <cell r="AL32">
            <v>6.4245199999995076E-2</v>
          </cell>
          <cell r="AM32">
            <v>6.4303499999995295E-2</v>
          </cell>
          <cell r="AN32">
            <v>6.3086799999996931E-2</v>
          </cell>
          <cell r="AO32">
            <v>6.4071999999996965E-2</v>
          </cell>
          <cell r="AP32">
            <v>6.3006099999997095E-2</v>
          </cell>
          <cell r="AQ32">
            <v>6.357109999999766E-2</v>
          </cell>
          <cell r="AR32">
            <v>6.3988599999997731E-2</v>
          </cell>
          <cell r="AS32">
            <v>6.2838599999997746E-2</v>
          </cell>
          <cell r="AT32">
            <v>6.3572299999998166E-2</v>
          </cell>
          <cell r="AU32">
            <v>6.3233799999998369E-2</v>
          </cell>
          <cell r="AV32">
            <v>6.3527999999998003E-2</v>
          </cell>
          <cell r="AW32">
            <v>6.3857299999998007E-2</v>
          </cell>
          <cell r="AX32">
            <v>6.1830099999998341E-2</v>
          </cell>
          <cell r="AY32">
            <v>6.4123099999998462E-2</v>
          </cell>
          <cell r="AZ32">
            <v>6.4190099999998446E-2</v>
          </cell>
          <cell r="BA32">
            <v>6.3785499999998607E-2</v>
          </cell>
          <cell r="BB32">
            <v>6.4163199999998255E-2</v>
          </cell>
          <cell r="BC32">
            <v>6.4208699999998786E-2</v>
          </cell>
          <cell r="BD32">
            <v>6.4215699999998765E-2</v>
          </cell>
          <cell r="BE32">
            <v>6.3990199999998942E-2</v>
          </cell>
          <cell r="BF32">
            <v>6.4114299999998528E-2</v>
          </cell>
          <cell r="BG32">
            <v>6.3862999999998421E-2</v>
          </cell>
          <cell r="BH32">
            <v>6.410719999999849E-2</v>
          </cell>
          <cell r="BI32">
            <v>6.4189699999998573E-2</v>
          </cell>
          <cell r="BJ32">
            <v>6.4083299999998511E-2</v>
          </cell>
          <cell r="BK32">
            <v>6.4066899999998664E-2</v>
          </cell>
        </row>
        <row r="33">
          <cell r="R33">
            <v>0.68164356448988939</v>
          </cell>
          <cell r="S33">
            <v>0.71595035276644181</v>
          </cell>
          <cell r="T33">
            <v>0.71432082630701488</v>
          </cell>
          <cell r="U33">
            <v>0.68803558391567932</v>
          </cell>
          <cell r="V33">
            <v>0.69970480811975233</v>
          </cell>
          <cell r="W33">
            <v>0.47845263529409277</v>
          </cell>
          <cell r="X33">
            <v>0.47135319071520054</v>
          </cell>
          <cell r="Y33">
            <v>0.4643888001978087</v>
          </cell>
          <cell r="Z33">
            <v>0.45755245956117196</v>
          </cell>
          <cell r="AA33">
            <v>0.45084297490701652</v>
          </cell>
          <cell r="AB33">
            <v>0.44425622263682052</v>
          </cell>
          <cell r="AC33">
            <v>0.43779348491227166</v>
          </cell>
          <cell r="AD33">
            <v>0.43144849783318817</v>
          </cell>
          <cell r="AE33">
            <v>0.42521839989162036</v>
          </cell>
          <cell r="AF33">
            <v>0.41910066178251365</v>
          </cell>
          <cell r="AG33">
            <v>0.41309250446035523</v>
          </cell>
          <cell r="AH33">
            <v>0.40719262554774954</v>
          </cell>
          <cell r="AI33">
            <v>0.42159216257391985</v>
          </cell>
          <cell r="AJ33">
            <v>0.41572040047385916</v>
          </cell>
          <cell r="AK33">
            <v>0.40994027137783751</v>
          </cell>
          <cell r="AL33">
            <v>0.40424945521793443</v>
          </cell>
          <cell r="AM33">
            <v>0.39860032203452544</v>
          </cell>
          <cell r="AN33">
            <v>0.3930757267375411</v>
          </cell>
          <cell r="AO33">
            <v>0.3876329990116637</v>
          </cell>
          <cell r="AP33">
            <v>0.3822718879064273</v>
          </cell>
          <cell r="AQ33">
            <v>0.37699153724085432</v>
          </cell>
          <cell r="AR33">
            <v>0.37179111724704467</v>
          </cell>
          <cell r="AS33">
            <v>0.36666901425662207</v>
          </cell>
          <cell r="AT33">
            <v>0.36162318634698093</v>
          </cell>
          <cell r="AU33">
            <v>0.35665143314328313</v>
          </cell>
          <cell r="AV33">
            <v>0.35175155067631197</v>
          </cell>
          <cell r="AW33">
            <v>0.34692124944339114</v>
          </cell>
          <cell r="AX33">
            <v>0.34215863747374836</v>
          </cell>
          <cell r="AY33">
            <v>0.3374617152720058</v>
          </cell>
          <cell r="AZ33">
            <v>0.33282841317847628</v>
          </cell>
          <cell r="BA33">
            <v>0.32825681241580823</v>
          </cell>
          <cell r="BB33">
            <v>0.32700009036176619</v>
          </cell>
          <cell r="BC33">
            <v>0.32577723168569689</v>
          </cell>
          <cell r="BD33">
            <v>0.32458756579047415</v>
          </cell>
          <cell r="BE33">
            <v>0.34055912556296447</v>
          </cell>
          <cell r="BF33">
            <v>0.3394335494738368</v>
          </cell>
          <cell r="BG33">
            <v>0.33834010267185449</v>
          </cell>
          <cell r="BH33">
            <v>0.33727704416963949</v>
          </cell>
          <cell r="BI33">
            <v>0.33624381175430235</v>
          </cell>
          <cell r="BJ33">
            <v>0.33523984617289809</v>
          </cell>
          <cell r="BK33">
            <v>0.33214588042754617</v>
          </cell>
        </row>
        <row r="34">
          <cell r="A34" t="str">
            <v>Geothermie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3.0000000000000001E-3</v>
          </cell>
          <cell r="Y34">
            <v>3.0000000000000001E-3</v>
          </cell>
          <cell r="Z34">
            <v>3.0000000000000001E-3</v>
          </cell>
          <cell r="AA34">
            <v>3.0000000000000001E-3</v>
          </cell>
          <cell r="AB34">
            <v>3.0000000000000001E-3</v>
          </cell>
          <cell r="AC34">
            <v>3.0000000000000001E-3</v>
          </cell>
          <cell r="AD34">
            <v>3.0000000000000001E-3</v>
          </cell>
          <cell r="AE34">
            <v>3.0000000000000001E-3</v>
          </cell>
          <cell r="AF34">
            <v>3.0000000000000001E-3</v>
          </cell>
          <cell r="AG34">
            <v>2.8800000000001602E-3</v>
          </cell>
          <cell r="AH34">
            <v>4.0800000000001668E-3</v>
          </cell>
          <cell r="AI34">
            <v>4.0800000000001668E-3</v>
          </cell>
          <cell r="AJ34">
            <v>4.0800000000001668E-3</v>
          </cell>
          <cell r="AK34">
            <v>2.808000000000016E-2</v>
          </cell>
          <cell r="AL34">
            <v>2.808000000000016E-2</v>
          </cell>
          <cell r="AM34">
            <v>2.808000000000016E-2</v>
          </cell>
          <cell r="AN34">
            <v>0.12187428571428605</v>
          </cell>
          <cell r="AO34">
            <v>0.17174857142857208</v>
          </cell>
          <cell r="AP34">
            <v>0.22162285714284868</v>
          </cell>
          <cell r="AQ34">
            <v>0.31541714285716638</v>
          </cell>
          <cell r="AR34">
            <v>0.36529142857145896</v>
          </cell>
          <cell r="AS34">
            <v>0.45908571428568312</v>
          </cell>
          <cell r="AT34">
            <v>0.50895999999998331</v>
          </cell>
          <cell r="AU34">
            <v>0.60275428571430312</v>
          </cell>
          <cell r="AV34">
            <v>0.65262857142862596</v>
          </cell>
          <cell r="AW34">
            <v>0.70250285714289828</v>
          </cell>
          <cell r="AX34">
            <v>0.79629714285720399</v>
          </cell>
          <cell r="AY34">
            <v>0.8461714285713664</v>
          </cell>
          <cell r="AZ34">
            <v>0.93996571428566567</v>
          </cell>
          <cell r="BA34">
            <v>0.98983999999994543</v>
          </cell>
          <cell r="BB34">
            <v>0.98983999999994543</v>
          </cell>
          <cell r="BC34">
            <v>0.98983999999994543</v>
          </cell>
          <cell r="BD34">
            <v>0.98983999999994543</v>
          </cell>
          <cell r="BE34">
            <v>0.98983999999994543</v>
          </cell>
          <cell r="BF34">
            <v>0.98983999999994543</v>
          </cell>
          <cell r="BG34">
            <v>0.98983999999994543</v>
          </cell>
          <cell r="BH34">
            <v>0.98983999999994543</v>
          </cell>
          <cell r="BI34">
            <v>0.98983999999994543</v>
          </cell>
          <cell r="BJ34">
            <v>0.98983999999994543</v>
          </cell>
          <cell r="BK34">
            <v>0.98983999999994543</v>
          </cell>
        </row>
      </sheetData>
      <sheetData sheetId="5">
        <row r="2">
          <cell r="C2">
            <v>20.673999999999999</v>
          </cell>
          <cell r="D2">
            <v>24.992000000000001</v>
          </cell>
          <cell r="E2">
            <v>21.414000000000001</v>
          </cell>
          <cell r="F2">
            <v>21.067000000000004</v>
          </cell>
          <cell r="G2">
            <v>20.176000000000002</v>
          </cell>
          <cell r="H2">
            <v>18.779</v>
          </cell>
          <cell r="I2">
            <v>19.085000000000001</v>
          </cell>
          <cell r="J2">
            <v>21.815000000000001</v>
          </cell>
          <cell r="K2">
            <v>22.975000000000001</v>
          </cell>
          <cell r="L2">
            <v>23.213000000000001</v>
          </cell>
          <cell r="M2">
            <v>21.256</v>
          </cell>
          <cell r="N2">
            <v>19.048999999999999</v>
          </cell>
          <cell r="O2">
            <v>22.931999999999999</v>
          </cell>
          <cell r="P2">
            <v>21.988</v>
          </cell>
          <cell r="Q2">
            <v>22.17</v>
          </cell>
          <cell r="R2">
            <v>22.439</v>
          </cell>
          <cell r="S2">
            <v>21.896999999999998</v>
          </cell>
          <cell r="T2">
            <v>20.701000000000001</v>
          </cell>
          <cell r="U2">
            <v>21.812000000000001</v>
          </cell>
          <cell r="V2">
            <v>23.597000000000001</v>
          </cell>
          <cell r="W2">
            <v>22.994278370628891</v>
          </cell>
          <cell r="X2">
            <v>22.653894627891276</v>
          </cell>
          <cell r="Y2">
            <v>22.604486328976723</v>
          </cell>
          <cell r="Z2">
            <v>22.804458329399306</v>
          </cell>
          <cell r="AA2">
            <v>23.057950900032409</v>
          </cell>
          <cell r="AB2">
            <v>22.858567016504686</v>
          </cell>
          <cell r="AC2">
            <v>23.034893846716368</v>
          </cell>
          <cell r="AD2">
            <v>23.48599379258248</v>
          </cell>
          <cell r="AE2">
            <v>23.787229962658749</v>
          </cell>
          <cell r="AF2">
            <v>23.712277942390152</v>
          </cell>
          <cell r="AG2">
            <v>23.892350438482865</v>
          </cell>
          <cell r="AH2">
            <v>24.14283766531068</v>
          </cell>
          <cell r="AI2">
            <v>24.590079965640989</v>
          </cell>
          <cell r="AJ2">
            <v>24.645337665328384</v>
          </cell>
          <cell r="AK2">
            <v>24.492077259181926</v>
          </cell>
          <cell r="AL2">
            <v>24.126983348613017</v>
          </cell>
          <cell r="AM2">
            <v>24.511246314438221</v>
          </cell>
          <cell r="AN2">
            <v>24.949201512380672</v>
          </cell>
          <cell r="AO2">
            <v>25.181565201446251</v>
          </cell>
          <cell r="AP2">
            <v>25.207400171865761</v>
          </cell>
          <cell r="AQ2">
            <v>25.635510303396618</v>
          </cell>
          <cell r="AR2">
            <v>25.508242962932851</v>
          </cell>
          <cell r="AS2">
            <v>25.667876263832998</v>
          </cell>
          <cell r="AT2">
            <v>25.550797699959695</v>
          </cell>
          <cell r="AU2">
            <v>25.534130537838863</v>
          </cell>
          <cell r="AV2">
            <v>25.527725275876243</v>
          </cell>
          <cell r="AW2">
            <v>25.682389937780147</v>
          </cell>
          <cell r="AX2">
            <v>25.532176763449833</v>
          </cell>
          <cell r="AY2">
            <v>25.531011580458486</v>
          </cell>
          <cell r="AZ2">
            <v>25.400809927965806</v>
          </cell>
          <cell r="BA2">
            <v>25.337137315172701</v>
          </cell>
          <cell r="BB2">
            <v>25.304214019846167</v>
          </cell>
          <cell r="BC2">
            <v>25.293384905352507</v>
          </cell>
          <cell r="BD2">
            <v>25.228866117449694</v>
          </cell>
          <cell r="BE2">
            <v>25.317765492694807</v>
          </cell>
          <cell r="BF2">
            <v>25.384062345990692</v>
          </cell>
          <cell r="BG2">
            <v>25.456262773692018</v>
          </cell>
          <cell r="BH2">
            <v>25.504288162223009</v>
          </cell>
          <cell r="BI2">
            <v>25.569696682100076</v>
          </cell>
          <cell r="BJ2">
            <v>25.415028135394351</v>
          </cell>
          <cell r="BK2">
            <v>25.496170551726799</v>
          </cell>
        </row>
        <row r="5">
          <cell r="C5">
            <v>11.006</v>
          </cell>
          <cell r="D5">
            <v>11.394</v>
          </cell>
          <cell r="E5">
            <v>11.671999999999999</v>
          </cell>
          <cell r="F5">
            <v>11.863</v>
          </cell>
          <cell r="G5">
            <v>11.314</v>
          </cell>
          <cell r="H5">
            <v>7.9670000000000005</v>
          </cell>
          <cell r="I5">
            <v>12.083</v>
          </cell>
          <cell r="J5">
            <v>12.304999999999998</v>
          </cell>
          <cell r="K5">
            <v>11.915999999999999</v>
          </cell>
          <cell r="L5">
            <v>11.95</v>
          </cell>
          <cell r="M5">
            <v>10.96</v>
          </cell>
          <cell r="N5">
            <v>11.321999999999999</v>
          </cell>
          <cell r="O5">
            <v>10.904</v>
          </cell>
          <cell r="P5">
            <v>10.475</v>
          </cell>
          <cell r="Q5">
            <v>11.909000000000001</v>
          </cell>
          <cell r="R5">
            <v>9.8680000000000003</v>
          </cell>
          <cell r="S5">
            <v>9.9619999999999997</v>
          </cell>
          <cell r="T5">
            <v>10.583</v>
          </cell>
          <cell r="U5">
            <v>12.176</v>
          </cell>
          <cell r="V5">
            <v>11.38</v>
          </cell>
          <cell r="W5">
            <v>9.3177820000001095</v>
          </cell>
          <cell r="X5">
            <v>9.3499565000001592</v>
          </cell>
          <cell r="Y5">
            <v>7.1156937999999972</v>
          </cell>
          <cell r="Z5">
            <v>7.0898756999999568</v>
          </cell>
          <cell r="AA5">
            <v>7.0208620999999685</v>
          </cell>
          <cell r="AB5">
            <v>7.1649404999998376</v>
          </cell>
          <cell r="AC5">
            <v>7.0913871999998692</v>
          </cell>
          <cell r="AD5">
            <v>7.0482535999999261</v>
          </cell>
          <cell r="AE5">
            <v>6.8581989999999369</v>
          </cell>
          <cell r="AF5">
            <v>3.6939944999999743</v>
          </cell>
          <cell r="AG5">
            <v>3.7026396000000021</v>
          </cell>
          <cell r="AH5">
            <v>3.6942477999999905</v>
          </cell>
          <cell r="AI5">
            <v>3.651328200000004</v>
          </cell>
          <cell r="AJ5">
            <v>3.5776505000000012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8">
          <cell r="C8">
            <v>0.67394001106240131</v>
          </cell>
          <cell r="D8">
            <v>0.64910899139744815</v>
          </cell>
          <cell r="E8">
            <v>0.70888678906985714</v>
          </cell>
          <cell r="F8">
            <v>0.77365753273735083</v>
          </cell>
          <cell r="G8">
            <v>0.75863221479778387</v>
          </cell>
          <cell r="H8">
            <v>0.82328813013136359</v>
          </cell>
          <cell r="I8">
            <v>0.88604685684847473</v>
          </cell>
          <cell r="J8">
            <v>0.80889762220467332</v>
          </cell>
          <cell r="K8">
            <v>0.79231875810446928</v>
          </cell>
          <cell r="L8">
            <v>1.1614468226701398</v>
          </cell>
          <cell r="M8">
            <v>1.07679195275066</v>
          </cell>
          <cell r="N8">
            <v>0.84352927598526373</v>
          </cell>
          <cell r="O8">
            <v>0.82801484320478425</v>
          </cell>
          <cell r="P8">
            <v>0.6878437744947874</v>
          </cell>
          <cell r="Q8">
            <v>0.48619423066705036</v>
          </cell>
          <cell r="R8">
            <v>0.50157484253081797</v>
          </cell>
          <cell r="S8">
            <v>0.63031827959910092</v>
          </cell>
          <cell r="T8">
            <v>0.54836948777981176</v>
          </cell>
          <cell r="U8">
            <v>0.82675821010882178</v>
          </cell>
          <cell r="V8">
            <v>0.8012284867578372</v>
          </cell>
          <cell r="W8">
            <v>0.64221208625641524</v>
          </cell>
          <cell r="X8">
            <v>0.62941892223167883</v>
          </cell>
          <cell r="Y8">
            <v>0.68278243856749565</v>
          </cell>
          <cell r="Z8">
            <v>0.68138112653517302</v>
          </cell>
          <cell r="AA8">
            <v>0.70381340811515458</v>
          </cell>
          <cell r="AB8">
            <v>0.69637789809192996</v>
          </cell>
          <cell r="AC8">
            <v>0.72331289816663058</v>
          </cell>
          <cell r="AD8">
            <v>0.7111274817842943</v>
          </cell>
          <cell r="AE8">
            <v>0.70928407914073444</v>
          </cell>
          <cell r="AF8">
            <v>0.73898879606044277</v>
          </cell>
          <cell r="AG8">
            <v>0.74942477527723816</v>
          </cell>
          <cell r="AH8">
            <v>0.75113931146903301</v>
          </cell>
          <cell r="AI8">
            <v>0.72616199257930503</v>
          </cell>
          <cell r="AJ8">
            <v>0.73135185825043725</v>
          </cell>
          <cell r="AK8">
            <v>0.74227150761797833</v>
          </cell>
          <cell r="AL8">
            <v>0.72947446866216803</v>
          </cell>
          <cell r="AM8">
            <v>0.71250191034715982</v>
          </cell>
          <cell r="AN8">
            <v>0.69302634488897197</v>
          </cell>
          <cell r="AO8">
            <v>0.68478094700577119</v>
          </cell>
          <cell r="AP8">
            <v>0.66177354684027234</v>
          </cell>
          <cell r="AQ8">
            <v>0.63943718404480887</v>
          </cell>
          <cell r="AR8">
            <v>0.6221586665906339</v>
          </cell>
          <cell r="AS8">
            <v>0.60711018681654849</v>
          </cell>
          <cell r="AT8">
            <v>0.59865220470939007</v>
          </cell>
          <cell r="AU8">
            <v>0.58567792477860481</v>
          </cell>
          <cell r="AV8">
            <v>0.57743643404459333</v>
          </cell>
          <cell r="AW8">
            <v>0.56958916743440291</v>
          </cell>
          <cell r="AX8">
            <v>0.56144502468580826</v>
          </cell>
          <cell r="AY8">
            <v>0.55327198051811288</v>
          </cell>
          <cell r="AZ8">
            <v>0.54452102674455638</v>
          </cell>
          <cell r="BA8">
            <v>0.53582400000003827</v>
          </cell>
          <cell r="BB8">
            <v>0.53582400000003827</v>
          </cell>
          <cell r="BC8">
            <v>0.53582400000003827</v>
          </cell>
          <cell r="BD8">
            <v>0.53582400000003827</v>
          </cell>
          <cell r="BE8">
            <v>0.50903280000005313</v>
          </cell>
          <cell r="BF8">
            <v>0.50903280000005313</v>
          </cell>
          <cell r="BG8">
            <v>0.50903280000005313</v>
          </cell>
          <cell r="BH8">
            <v>0.50903280000005313</v>
          </cell>
          <cell r="BI8">
            <v>0.50903280000005313</v>
          </cell>
          <cell r="BJ8">
            <v>0.50903280000005313</v>
          </cell>
          <cell r="BK8">
            <v>0.50903280000005313</v>
          </cell>
        </row>
        <row r="12">
          <cell r="C12">
            <v>0.36278329908722262</v>
          </cell>
          <cell r="D12">
            <v>0.38730596320703309</v>
          </cell>
          <cell r="E12">
            <v>0.40318992799132586</v>
          </cell>
          <cell r="F12">
            <v>0.41368977201506396</v>
          </cell>
          <cell r="G12">
            <v>0.43038370320161146</v>
          </cell>
          <cell r="H12">
            <v>0.45370095290409346</v>
          </cell>
          <cell r="I12">
            <v>0.512567612023207</v>
          </cell>
          <cell r="J12">
            <v>0.52685346339132855</v>
          </cell>
          <cell r="K12">
            <v>0.55726510959212205</v>
          </cell>
          <cell r="L12">
            <v>0.64682493709937927</v>
          </cell>
          <cell r="M12">
            <v>0.70120804724934005</v>
          </cell>
          <cell r="N12">
            <v>0.83247072401473621</v>
          </cell>
          <cell r="O12">
            <v>1.0039851567952158</v>
          </cell>
          <cell r="P12">
            <v>1.1731562255052126</v>
          </cell>
          <cell r="Q12">
            <v>1.4208057693329497</v>
          </cell>
          <cell r="R12">
            <v>1.5504251574691821</v>
          </cell>
          <cell r="S12">
            <v>1.7516817204008992</v>
          </cell>
          <cell r="T12">
            <v>2.0456305122201881</v>
          </cell>
          <cell r="U12">
            <v>2.1712417898911784</v>
          </cell>
          <cell r="V12">
            <v>2.3437715132421628</v>
          </cell>
          <cell r="W12">
            <v>2.6707513046759948</v>
          </cell>
          <cell r="X12">
            <v>2.9051605130066376</v>
          </cell>
          <cell r="Y12">
            <v>3.138183053688107</v>
          </cell>
          <cell r="Z12">
            <v>3.43310042869334</v>
          </cell>
          <cell r="AA12">
            <v>3.7088808354916325</v>
          </cell>
          <cell r="AB12">
            <v>4.0197338287313942</v>
          </cell>
          <cell r="AC12">
            <v>4.4672627321306289</v>
          </cell>
          <cell r="AD12">
            <v>5.023152908300542</v>
          </cell>
          <cell r="AE12">
            <v>5.7503865087147386</v>
          </cell>
          <cell r="AF12">
            <v>6.5218500265915633</v>
          </cell>
          <cell r="AG12">
            <v>7.3346757672111567</v>
          </cell>
          <cell r="AH12">
            <v>8.1220693783766418</v>
          </cell>
          <cell r="AI12">
            <v>8.9318741470245904</v>
          </cell>
          <cell r="AJ12">
            <v>9.7612696620805881</v>
          </cell>
          <cell r="AK12">
            <v>10.589707831031179</v>
          </cell>
          <cell r="AL12">
            <v>11.530660691822627</v>
          </cell>
          <cell r="AM12">
            <v>12.462221281943902</v>
          </cell>
          <cell r="AN12">
            <v>13.539527157616689</v>
          </cell>
          <cell r="AO12">
            <v>14.575814205856002</v>
          </cell>
          <cell r="AP12">
            <v>15.52017380124874</v>
          </cell>
          <cell r="AQ12">
            <v>16.42517631729385</v>
          </cell>
          <cell r="AR12">
            <v>17.236878914314239</v>
          </cell>
          <cell r="AS12">
            <v>18.286947831399999</v>
          </cell>
          <cell r="AT12">
            <v>18.757076436248489</v>
          </cell>
          <cell r="AU12">
            <v>19.33256330484679</v>
          </cell>
          <cell r="AV12">
            <v>20.073348292751554</v>
          </cell>
          <cell r="AW12">
            <v>20.721483917822496</v>
          </cell>
          <cell r="AX12">
            <v>21.080864138160212</v>
          </cell>
          <cell r="AY12">
            <v>21.493592027316176</v>
          </cell>
          <cell r="AZ12">
            <v>21.818516568940151</v>
          </cell>
          <cell r="BA12">
            <v>22.292388092568977</v>
          </cell>
          <cell r="BB12">
            <v>22.513712483780367</v>
          </cell>
          <cell r="BC12">
            <v>22.857498333272527</v>
          </cell>
          <cell r="BD12">
            <v>23.127616302434777</v>
          </cell>
          <cell r="BE12">
            <v>23.349847132072082</v>
          </cell>
          <cell r="BF12">
            <v>23.84252767989868</v>
          </cell>
          <cell r="BG12">
            <v>24.099744905503769</v>
          </cell>
          <cell r="BH12">
            <v>24.273239727533326</v>
          </cell>
          <cell r="BI12">
            <v>24.650445859316932</v>
          </cell>
          <cell r="BJ12">
            <v>24.883789115128632</v>
          </cell>
          <cell r="BK12">
            <v>25.099164923200561</v>
          </cell>
        </row>
        <row r="15">
          <cell r="C15">
            <v>32.716723310149625</v>
          </cell>
          <cell r="D15">
            <v>37.422414954604484</v>
          </cell>
          <cell r="E15">
            <v>34.198076717061184</v>
          </cell>
          <cell r="F15">
            <v>34.117347304752414</v>
          </cell>
          <cell r="G15">
            <v>32.679015917999394</v>
          </cell>
          <cell r="H15">
            <v>28.022989083035458</v>
          </cell>
          <cell r="I15">
            <v>32.566614468871684</v>
          </cell>
          <cell r="J15">
            <v>35.455751085595999</v>
          </cell>
          <cell r="K15">
            <v>36.240583867696593</v>
          </cell>
          <cell r="L15">
            <v>36.971271759769522</v>
          </cell>
          <cell r="M15">
            <v>33.994</v>
          </cell>
          <cell r="N15">
            <v>32.046999999999997</v>
          </cell>
          <cell r="O15">
            <v>35.667999999999999</v>
          </cell>
          <cell r="P15">
            <v>34.323999999999998</v>
          </cell>
          <cell r="Q15">
            <v>35.985999999999997</v>
          </cell>
          <cell r="R15">
            <v>34.359000000000002</v>
          </cell>
          <cell r="S15">
            <v>34.241</v>
          </cell>
          <cell r="T15">
            <v>33.878</v>
          </cell>
          <cell r="U15">
            <v>36.985999999999997</v>
          </cell>
          <cell r="V15">
            <v>38.122</v>
          </cell>
          <cell r="W15">
            <v>35.625023761561408</v>
          </cell>
          <cell r="X15">
            <v>35.538430563129751</v>
          </cell>
          <cell r="Y15">
            <v>33.541145621232324</v>
          </cell>
          <cell r="Z15">
            <v>34.008815584627776</v>
          </cell>
          <cell r="AA15">
            <v>34.491507243639163</v>
          </cell>
          <cell r="AB15">
            <v>34.739619243327851</v>
          </cell>
          <cell r="AC15">
            <v>35.316856677013497</v>
          </cell>
          <cell r="AD15">
            <v>36.268527782667242</v>
          </cell>
          <cell r="AE15">
            <v>37.105099550514154</v>
          </cell>
          <cell r="AF15">
            <v>34.667111265042131</v>
          </cell>
          <cell r="AG15">
            <v>35.679090580971263</v>
          </cell>
          <cell r="AH15">
            <v>36.710294155156348</v>
          </cell>
          <cell r="AI15">
            <v>37.899444305244884</v>
          </cell>
          <cell r="AJ15">
            <v>38.715609685659409</v>
          </cell>
          <cell r="AK15">
            <v>35.824056597831081</v>
          </cell>
          <cell r="AL15">
            <v>36.38711850909781</v>
          </cell>
          <cell r="AM15">
            <v>37.685969506729279</v>
          </cell>
          <cell r="AN15">
            <v>39.181755014886335</v>
          </cell>
          <cell r="AO15">
            <v>40.442160354308022</v>
          </cell>
          <cell r="AP15">
            <v>41.389347519954768</v>
          </cell>
          <cell r="AQ15">
            <v>42.700123804735277</v>
          </cell>
          <cell r="AR15">
            <v>43.367280543837722</v>
          </cell>
          <cell r="AS15">
            <v>44.561934282049549</v>
          </cell>
          <cell r="AT15">
            <v>44.906526340917573</v>
          </cell>
          <cell r="AU15">
            <v>45.452371767464257</v>
          </cell>
          <cell r="AV15">
            <v>46.17851000267239</v>
          </cell>
          <cell r="AW15">
            <v>46.973463023037041</v>
          </cell>
          <cell r="AX15">
            <v>47.174485926295858</v>
          </cell>
          <cell r="AY15">
            <v>47.57787558829277</v>
          </cell>
          <cell r="AZ15">
            <v>47.763847523650512</v>
          </cell>
          <cell r="BA15">
            <v>48.165349407741715</v>
          </cell>
          <cell r="BB15">
            <v>48.353750503626571</v>
          </cell>
          <cell r="BC15">
            <v>48.686707238625075</v>
          </cell>
          <cell r="BD15">
            <v>48.892306419884505</v>
          </cell>
          <cell r="BE15">
            <v>49.176645424766946</v>
          </cell>
          <cell r="BF15">
            <v>49.735622825889422</v>
          </cell>
          <cell r="BG15">
            <v>50.065040479195844</v>
          </cell>
          <cell r="BH15">
            <v>50.286560689756385</v>
          </cell>
          <cell r="BI15">
            <v>50.729175341417061</v>
          </cell>
          <cell r="BJ15">
            <v>50.807850050523037</v>
          </cell>
          <cell r="BK15">
            <v>51.10436827492741</v>
          </cell>
        </row>
        <row r="16">
          <cell r="C16">
            <v>-1.3295029063720616</v>
          </cell>
          <cell r="D16">
            <v>-1.3295029063720616</v>
          </cell>
          <cell r="E16">
            <v>-1.3295029063720616</v>
          </cell>
          <cell r="F16">
            <v>-1.3295029063720616</v>
          </cell>
          <cell r="G16">
            <v>-1.32950290637206</v>
          </cell>
          <cell r="H16">
            <v>-1.3295029063720616</v>
          </cell>
          <cell r="I16">
            <v>-1.3295029063720616</v>
          </cell>
          <cell r="J16">
            <v>-1.3295029063720616</v>
          </cell>
          <cell r="K16">
            <v>-1.3295029063720616</v>
          </cell>
          <cell r="L16">
            <v>-1.5329999999999999</v>
          </cell>
          <cell r="M16">
            <v>-1.6020000000000001</v>
          </cell>
          <cell r="N16">
            <v>-1.645</v>
          </cell>
          <cell r="O16">
            <v>-1.5509999999999999</v>
          </cell>
          <cell r="P16">
            <v>-1.3480000000000001</v>
          </cell>
          <cell r="Q16">
            <v>-1.5740000000000001</v>
          </cell>
          <cell r="R16">
            <v>-1.5980000000000001</v>
          </cell>
          <cell r="S16">
            <v>-1.78</v>
          </cell>
          <cell r="T16">
            <v>-2.3839999999999999</v>
          </cell>
          <cell r="U16">
            <v>-2.4079999999999999</v>
          </cell>
          <cell r="V16">
            <v>-2.4500000000000002</v>
          </cell>
          <cell r="W16">
            <v>-2.7918249700638516</v>
          </cell>
          <cell r="X16">
            <v>-2.422199011266255</v>
          </cell>
          <cell r="Y16">
            <v>-3.2835832281971937</v>
          </cell>
          <cell r="Z16">
            <v>-3.4132666468316359</v>
          </cell>
          <cell r="AA16">
            <v>-3.3379078405573757</v>
          </cell>
          <cell r="AB16">
            <v>-3.0247445030874087</v>
          </cell>
          <cell r="AC16">
            <v>-3.3010669105372665</v>
          </cell>
          <cell r="AD16">
            <v>-3.6940178023217545</v>
          </cell>
          <cell r="AE16">
            <v>-3.9750358067939855</v>
          </cell>
          <cell r="AF16">
            <v>-3.5216990029718023</v>
          </cell>
          <cell r="AG16">
            <v>-4.1274956333963964</v>
          </cell>
          <cell r="AH16">
            <v>-4.3310757556866308</v>
          </cell>
          <cell r="AI16">
            <v>-4.2986241310425406</v>
          </cell>
          <cell r="AJ16">
            <v>-4.200070169073272</v>
          </cell>
          <cell r="AK16">
            <v>-3.8827055321149455</v>
          </cell>
          <cell r="AL16">
            <v>-3.8171903958446354</v>
          </cell>
          <cell r="AM16">
            <v>-4.5808131697678922</v>
          </cell>
          <cell r="AN16">
            <v>-6.0037798271325089</v>
          </cell>
          <cell r="AO16">
            <v>-5.5909997518021539</v>
          </cell>
          <cell r="AP16">
            <v>-5.2660159096488419</v>
          </cell>
          <cell r="AQ16">
            <v>-6.1839295811293349</v>
          </cell>
          <cell r="AR16">
            <v>-5.9962413062015658</v>
          </cell>
          <cell r="AS16">
            <v>-5.9339469050557367</v>
          </cell>
          <cell r="AT16">
            <v>-6.0278967989397225</v>
          </cell>
          <cell r="AU16">
            <v>-5.7044935260286218</v>
          </cell>
          <cell r="AV16">
            <v>-6.072251320697581</v>
          </cell>
          <cell r="AW16">
            <v>-5.9955641014789238</v>
          </cell>
          <cell r="AX16">
            <v>-6.006127877463256</v>
          </cell>
          <cell r="AY16">
            <v>-5.9188870775300444</v>
          </cell>
          <cell r="AZ16">
            <v>-5.8818124846014648</v>
          </cell>
          <cell r="BA16">
            <v>-5.981293303585197</v>
          </cell>
          <cell r="BB16">
            <v>-5.7061696223854614</v>
          </cell>
          <cell r="BC16">
            <v>-5.6898076355738869</v>
          </cell>
          <cell r="BD16">
            <v>-5.5418508059747689</v>
          </cell>
          <cell r="BE16">
            <v>-5.7335673549989856</v>
          </cell>
          <cell r="BF16">
            <v>-5.4894290323317296</v>
          </cell>
          <cell r="BG16">
            <v>-5.5943002576637344</v>
          </cell>
          <cell r="BH16">
            <v>-5.6088159371309043</v>
          </cell>
          <cell r="BI16">
            <v>-5.6778818312256547</v>
          </cell>
          <cell r="BJ16">
            <v>-5.4007873776454822</v>
          </cell>
          <cell r="BK16">
            <v>-5.336636742308019</v>
          </cell>
        </row>
        <row r="17">
          <cell r="C17">
            <v>31.387220403777562</v>
          </cell>
          <cell r="D17">
            <v>36.092912048232421</v>
          </cell>
          <cell r="E17">
            <v>32.868573810689121</v>
          </cell>
          <cell r="F17">
            <v>32.787844398380351</v>
          </cell>
          <cell r="G17">
            <v>31.349513011627334</v>
          </cell>
          <cell r="H17">
            <v>26.693486176663399</v>
          </cell>
          <cell r="I17">
            <v>31.237111562499621</v>
          </cell>
          <cell r="J17">
            <v>34.126248179223936</v>
          </cell>
          <cell r="K17">
            <v>34.911080961324529</v>
          </cell>
          <cell r="L17">
            <v>35.43827175976952</v>
          </cell>
          <cell r="M17">
            <v>32.392000000000003</v>
          </cell>
          <cell r="N17">
            <v>30.402000000000001</v>
          </cell>
          <cell r="O17">
            <v>34.116999999999997</v>
          </cell>
          <cell r="P17">
            <v>32.975999999999999</v>
          </cell>
          <cell r="Q17">
            <v>34.411999999999999</v>
          </cell>
          <cell r="R17">
            <v>32.761000000000003</v>
          </cell>
          <cell r="S17">
            <v>32.460999999999999</v>
          </cell>
          <cell r="T17">
            <v>31.494</v>
          </cell>
          <cell r="U17">
            <v>34.578000000000003</v>
          </cell>
          <cell r="V17">
            <v>35.671999999999997</v>
          </cell>
          <cell r="W17">
            <v>32.833198791497558</v>
          </cell>
          <cell r="X17">
            <v>33.116231551863493</v>
          </cell>
          <cell r="Y17">
            <v>30.25756239303513</v>
          </cell>
          <cell r="Z17">
            <v>30.595548937796138</v>
          </cell>
          <cell r="AA17">
            <v>31.153599403081788</v>
          </cell>
          <cell r="AB17">
            <v>31.714874740240443</v>
          </cell>
          <cell r="AC17">
            <v>32.015789766476232</v>
          </cell>
          <cell r="AD17">
            <v>32.574509980345489</v>
          </cell>
          <cell r="AE17">
            <v>33.130063743720171</v>
          </cell>
          <cell r="AF17">
            <v>31.14541226207033</v>
          </cell>
          <cell r="AG17">
            <v>31.551594947574866</v>
          </cell>
          <cell r="AH17">
            <v>32.379218399469714</v>
          </cell>
          <cell r="AI17">
            <v>33.60082017420234</v>
          </cell>
          <cell r="AJ17">
            <v>34.515539516586138</v>
          </cell>
          <cell r="AK17">
            <v>31.941351065716134</v>
          </cell>
          <cell r="AL17">
            <v>32.569928113253177</v>
          </cell>
          <cell r="AM17">
            <v>33.105156336961386</v>
          </cell>
          <cell r="AN17">
            <v>33.177975187753823</v>
          </cell>
          <cell r="AO17">
            <v>34.851160602505871</v>
          </cell>
          <cell r="AP17">
            <v>36.123331610305925</v>
          </cell>
          <cell r="AQ17">
            <v>36.516194223605943</v>
          </cell>
          <cell r="AR17">
            <v>37.371039237636154</v>
          </cell>
          <cell r="AS17">
            <v>38.627987376993815</v>
          </cell>
          <cell r="AT17">
            <v>38.878629541977851</v>
          </cell>
          <cell r="AU17">
            <v>39.747878241435636</v>
          </cell>
          <cell r="AV17">
            <v>40.106258681974808</v>
          </cell>
          <cell r="AW17">
            <v>40.977898921558115</v>
          </cell>
          <cell r="AX17">
            <v>41.168358048832602</v>
          </cell>
          <cell r="AY17">
            <v>41.658988510762725</v>
          </cell>
          <cell r="AZ17">
            <v>41.882035039049043</v>
          </cell>
          <cell r="BA17">
            <v>42.184056104156518</v>
          </cell>
          <cell r="BB17">
            <v>42.647580881241112</v>
          </cell>
          <cell r="BC17">
            <v>42.99689960305119</v>
          </cell>
          <cell r="BD17">
            <v>43.350455613909737</v>
          </cell>
          <cell r="BE17">
            <v>43.443078069767964</v>
          </cell>
          <cell r="BF17">
            <v>44.246193793557694</v>
          </cell>
          <cell r="BG17">
            <v>44.470740221532111</v>
          </cell>
          <cell r="BH17">
            <v>44.677744752625479</v>
          </cell>
          <cell r="BI17">
            <v>45.051293510191407</v>
          </cell>
          <cell r="BJ17">
            <v>45.407062672877558</v>
          </cell>
          <cell r="BK17">
            <v>45.767731532619393</v>
          </cell>
        </row>
        <row r="18">
          <cell r="C18">
            <v>-5.8372545020738729</v>
          </cell>
          <cell r="D18">
            <v>-9.5023035856518661</v>
          </cell>
          <cell r="E18">
            <v>-6.1992364602263459</v>
          </cell>
          <cell r="F18">
            <v>-5.7425768977360043</v>
          </cell>
          <cell r="G18">
            <v>-3.8638656849479687</v>
          </cell>
          <cell r="H18">
            <v>1.3199620554662925</v>
          </cell>
          <cell r="I18">
            <v>-2.9281645799795335</v>
          </cell>
          <cell r="J18">
            <v>-5.9115410080872683</v>
          </cell>
          <cell r="K18">
            <v>-6.2830188024905658</v>
          </cell>
          <cell r="L18">
            <v>-7.343</v>
          </cell>
          <cell r="M18">
            <v>-3.2250000000000001</v>
          </cell>
          <cell r="N18">
            <v>-1.8089999999999999</v>
          </cell>
          <cell r="O18">
            <v>-5.5490000000000004</v>
          </cell>
          <cell r="P18">
            <v>-4.0599999999999996</v>
          </cell>
          <cell r="Q18">
            <v>-6.1580000000000004</v>
          </cell>
          <cell r="R18">
            <v>-4.2949999999999999</v>
          </cell>
          <cell r="S18">
            <v>-4.2519999999999998</v>
          </cell>
          <cell r="T18">
            <v>-3.1379999999999999</v>
          </cell>
          <cell r="U18">
            <v>-6.7060000000000004</v>
          </cell>
          <cell r="V18">
            <v>-7.7060000000000004</v>
          </cell>
          <cell r="W18">
            <v>-5.0106859999999998</v>
          </cell>
          <cell r="X18">
            <v>-5.1282060000000005</v>
          </cell>
          <cell r="Y18">
            <v>-2.8951439999999997</v>
          </cell>
          <cell r="Z18">
            <v>-3.1214200000000001</v>
          </cell>
          <cell r="AA18">
            <v>-3.5429550000000001</v>
          </cell>
          <cell r="AB18">
            <v>-3.8808419999999999</v>
          </cell>
          <cell r="AC18">
            <v>-4.2680910000000001</v>
          </cell>
          <cell r="AD18">
            <v>-4.9754820000000004</v>
          </cell>
          <cell r="AE18">
            <v>-5.5089390000000007</v>
          </cell>
          <cell r="AF18">
            <v>-3.041423</v>
          </cell>
          <cell r="AG18">
            <v>-3.6989609999999997</v>
          </cell>
          <cell r="AH18">
            <v>-4.330419</v>
          </cell>
          <cell r="AI18">
            <v>-5.2621899999999995</v>
          </cell>
          <cell r="AJ18">
            <v>-5.792103</v>
          </cell>
          <cell r="AK18">
            <v>-2.4643380000000001</v>
          </cell>
          <cell r="AL18">
            <v>-2.6846429999999999</v>
          </cell>
          <cell r="AM18">
            <v>-3.620549</v>
          </cell>
          <cell r="AN18">
            <v>-4.0688810000000002</v>
          </cell>
          <cell r="AO18">
            <v>-4.5507900000000001</v>
          </cell>
          <cell r="AP18">
            <v>-5.1897310000000001</v>
          </cell>
          <cell r="AQ18">
            <v>-5.5072200000000002</v>
          </cell>
          <cell r="AR18">
            <v>-6.5458829999999999</v>
          </cell>
          <cell r="AS18">
            <v>-6.2809440000000007</v>
          </cell>
          <cell r="AT18">
            <v>-6.7768810000000004</v>
          </cell>
          <cell r="AU18">
            <v>-7.3740350000000001</v>
          </cell>
          <cell r="AV18">
            <v>-7.4972979999999998</v>
          </cell>
          <cell r="AW18">
            <v>-8.0632110000000008</v>
          </cell>
          <cell r="AX18">
            <v>-7.8977269999999997</v>
          </cell>
          <cell r="AY18">
            <v>-8.2214179999999999</v>
          </cell>
          <cell r="AZ18">
            <v>-8.1654649999999993</v>
          </cell>
          <cell r="BA18">
            <v>-8.0297790000000013</v>
          </cell>
          <cell r="BB18">
            <v>-8.3332689999999996</v>
          </cell>
          <cell r="BC18">
            <v>-8.4855339999999995</v>
          </cell>
          <cell r="BD18">
            <v>-8.5972480000000004</v>
          </cell>
          <cell r="BE18">
            <v>-9.1033220000000004</v>
          </cell>
          <cell r="BF18">
            <v>-9.1585139999999985</v>
          </cell>
          <cell r="BG18">
            <v>-9.407349</v>
          </cell>
          <cell r="BH18">
            <v>-9.6225609999999993</v>
          </cell>
          <cell r="BI18">
            <v>-9.9854649999999996</v>
          </cell>
          <cell r="BJ18">
            <v>-10.056951</v>
          </cell>
          <cell r="BK18">
            <v>-10.181310999999999</v>
          </cell>
        </row>
        <row r="19">
          <cell r="C19">
            <v>25.54996590170369</v>
          </cell>
          <cell r="D19">
            <v>26.590608462580555</v>
          </cell>
          <cell r="E19">
            <v>26.669337350462776</v>
          </cell>
          <cell r="F19">
            <v>27.045267500644346</v>
          </cell>
          <cell r="G19">
            <v>27.485647326679366</v>
          </cell>
          <cell r="H19">
            <v>28.01344823212969</v>
          </cell>
          <cell r="I19">
            <v>28.308946982520087</v>
          </cell>
          <cell r="J19">
            <v>28.214707171136666</v>
          </cell>
          <cell r="K19">
            <v>28.628062158833963</v>
          </cell>
          <cell r="L19">
            <v>28.095271759769521</v>
          </cell>
          <cell r="M19">
            <v>29.167000000000002</v>
          </cell>
          <cell r="N19">
            <v>28.593</v>
          </cell>
          <cell r="O19">
            <v>28.568000000000001</v>
          </cell>
          <cell r="P19">
            <v>28.916</v>
          </cell>
          <cell r="Q19">
            <v>28.254000000000001</v>
          </cell>
          <cell r="R19">
            <v>28.466000000000001</v>
          </cell>
          <cell r="S19">
            <v>28.209</v>
          </cell>
          <cell r="T19">
            <v>28.356000000000002</v>
          </cell>
          <cell r="U19">
            <v>27.872</v>
          </cell>
          <cell r="V19">
            <v>27.966000000000001</v>
          </cell>
          <cell r="W19">
            <v>27.822512791497559</v>
          </cell>
          <cell r="X19">
            <v>27.988025551863494</v>
          </cell>
          <cell r="Y19">
            <v>27.362418393035131</v>
          </cell>
          <cell r="Z19">
            <v>27.474128937796138</v>
          </cell>
          <cell r="AA19">
            <v>27.610644403081789</v>
          </cell>
          <cell r="AB19">
            <v>27.834032740240442</v>
          </cell>
          <cell r="AC19">
            <v>27.747698766476233</v>
          </cell>
          <cell r="AD19">
            <v>27.59902798034549</v>
          </cell>
          <cell r="AE19">
            <v>27.62112474372017</v>
          </cell>
          <cell r="AF19">
            <v>28.103989262070328</v>
          </cell>
          <cell r="AG19">
            <v>27.852633947574866</v>
          </cell>
          <cell r="AH19">
            <v>28.048799399469715</v>
          </cell>
          <cell r="AI19">
            <v>28.33863017420234</v>
          </cell>
          <cell r="AJ19">
            <v>28.723436516586137</v>
          </cell>
          <cell r="AK19">
            <v>29.477013065716132</v>
          </cell>
          <cell r="AL19">
            <v>29.885285113253175</v>
          </cell>
          <cell r="AM19">
            <v>29.484607336961385</v>
          </cell>
          <cell r="AN19">
            <v>29.109094187753822</v>
          </cell>
          <cell r="AO19">
            <v>30.300370602505872</v>
          </cell>
          <cell r="AP19">
            <v>30.933600610305923</v>
          </cell>
          <cell r="AQ19">
            <v>31.008974223605943</v>
          </cell>
          <cell r="AR19">
            <v>30.825156237636154</v>
          </cell>
          <cell r="AS19">
            <v>32.347043376993817</v>
          </cell>
          <cell r="AT19">
            <v>32.101748541977848</v>
          </cell>
          <cell r="AU19">
            <v>32.373843241435637</v>
          </cell>
          <cell r="AV19">
            <v>32.608960681974807</v>
          </cell>
          <cell r="AW19">
            <v>32.914687921558112</v>
          </cell>
          <cell r="AX19">
            <v>33.270631048832598</v>
          </cell>
          <cell r="AY19">
            <v>33.437570510762725</v>
          </cell>
          <cell r="AZ19">
            <v>33.716570039049046</v>
          </cell>
          <cell r="BA19">
            <v>34.15427710415652</v>
          </cell>
          <cell r="BB19">
            <v>34.31431188124111</v>
          </cell>
          <cell r="BC19">
            <v>34.511365603051189</v>
          </cell>
          <cell r="BD19">
            <v>34.753207613909737</v>
          </cell>
          <cell r="BE19">
            <v>34.339756069767965</v>
          </cell>
          <cell r="BF19">
            <v>35.087679793557697</v>
          </cell>
          <cell r="BG19">
            <v>35.063391221532115</v>
          </cell>
          <cell r="BH19">
            <v>35.055183752625481</v>
          </cell>
          <cell r="BI19">
            <v>35.065828510191409</v>
          </cell>
          <cell r="BJ19">
            <v>35.35011167287756</v>
          </cell>
          <cell r="BK19">
            <v>35.586420532619393</v>
          </cell>
        </row>
        <row r="20">
          <cell r="C20">
            <v>1.7859426165290879</v>
          </cell>
          <cell r="D20">
            <v>1.8586835315343808</v>
          </cell>
          <cell r="E20">
            <v>1.8641866807973482</v>
          </cell>
          <cell r="F20">
            <v>1.8904641982950399</v>
          </cell>
          <cell r="G20">
            <v>1.9212467481348878</v>
          </cell>
          <cell r="H20">
            <v>1.9581400314258655</v>
          </cell>
          <cell r="I20">
            <v>1.9787953940781542</v>
          </cell>
          <cell r="J20">
            <v>1.972208031262453</v>
          </cell>
          <cell r="K20">
            <v>2.001101544902494</v>
          </cell>
          <cell r="L20">
            <v>2.1127644363346678</v>
          </cell>
          <cell r="M20">
            <v>2.1040000000000001</v>
          </cell>
          <cell r="N20">
            <v>2.0630000000000002</v>
          </cell>
          <cell r="O20">
            <v>2.0630000000000002</v>
          </cell>
          <cell r="P20">
            <v>2.0880000000000001</v>
          </cell>
          <cell r="Q20">
            <v>2.0390000000000001</v>
          </cell>
          <cell r="R20">
            <v>2.0539999999999998</v>
          </cell>
          <cell r="S20">
            <v>2.0350000000000001</v>
          </cell>
          <cell r="T20">
            <v>2.0459999999999998</v>
          </cell>
          <cell r="U20">
            <v>2.012</v>
          </cell>
          <cell r="V20">
            <v>2.02</v>
          </cell>
          <cell r="W20">
            <v>2.0922529619206167</v>
          </cell>
          <cell r="X20">
            <v>2.1046995215001347</v>
          </cell>
          <cell r="Y20">
            <v>2.0576538631562418</v>
          </cell>
          <cell r="Z20">
            <v>2.0660544961222698</v>
          </cell>
          <cell r="AA20">
            <v>2.0763204591117508</v>
          </cell>
          <cell r="AB20">
            <v>2.0931192620660815</v>
          </cell>
          <cell r="AC20">
            <v>2.0866269472390129</v>
          </cell>
          <cell r="AD20">
            <v>2.0754469041219807</v>
          </cell>
          <cell r="AE20">
            <v>2.0771085807277569</v>
          </cell>
          <cell r="AF20">
            <v>2.1134199925076889</v>
          </cell>
          <cell r="AG20">
            <v>2.09451807285763</v>
          </cell>
          <cell r="AH20">
            <v>2.1092697148401225</v>
          </cell>
          <cell r="AI20">
            <v>2.131064989100016</v>
          </cell>
          <cell r="AJ20">
            <v>2.1600024260472774</v>
          </cell>
          <cell r="AK20">
            <v>2.2166713825418531</v>
          </cell>
          <cell r="AL20">
            <v>2.2473734405166388</v>
          </cell>
          <cell r="AM20">
            <v>2.2172424717394961</v>
          </cell>
          <cell r="AN20">
            <v>2.1890038829190877</v>
          </cell>
          <cell r="AO20">
            <v>2.2785878693084416</v>
          </cell>
          <cell r="AP20">
            <v>2.3262067658950056</v>
          </cell>
          <cell r="AQ20">
            <v>2.3318748616151672</v>
          </cell>
          <cell r="AR20">
            <v>2.3180517490702388</v>
          </cell>
          <cell r="AS20">
            <v>2.432497661949935</v>
          </cell>
          <cell r="AT20">
            <v>2.4140514903567341</v>
          </cell>
          <cell r="AU20">
            <v>2.4345130117559601</v>
          </cell>
          <cell r="AV20">
            <v>2.4521938432845056</v>
          </cell>
          <cell r="AW20">
            <v>2.4751845317011703</v>
          </cell>
          <cell r="AX20">
            <v>2.5019514548722115</v>
          </cell>
          <cell r="AY20">
            <v>2.5145053024093569</v>
          </cell>
          <cell r="AZ20">
            <v>2.5354860669364885</v>
          </cell>
          <cell r="BA20">
            <v>2.5684016382325705</v>
          </cell>
          <cell r="BB20">
            <v>2.5804362534693315</v>
          </cell>
          <cell r="BC20">
            <v>2.5952546933494496</v>
          </cell>
          <cell r="BD20">
            <v>2.6134412125660123</v>
          </cell>
          <cell r="BE20">
            <v>2.5823496564465511</v>
          </cell>
          <cell r="BF20">
            <v>2.6385935204755389</v>
          </cell>
          <cell r="BG20">
            <v>2.636767019859215</v>
          </cell>
          <cell r="BH20">
            <v>2.6361498181974361</v>
          </cell>
          <cell r="BI20">
            <v>2.636950303966394</v>
          </cell>
          <cell r="BJ20">
            <v>2.6583283978003927</v>
          </cell>
          <cell r="BK20">
            <v>2.6760988240529784</v>
          </cell>
        </row>
        <row r="21">
          <cell r="C21">
            <v>26.87946880807575</v>
          </cell>
          <cell r="D21">
            <v>27.920111368952618</v>
          </cell>
          <cell r="E21">
            <v>27.998840256834839</v>
          </cell>
          <cell r="F21">
            <v>28.374770407016406</v>
          </cell>
          <cell r="G21">
            <v>28.815150233051426</v>
          </cell>
          <cell r="H21">
            <v>29.342951138501753</v>
          </cell>
          <cell r="I21">
            <v>29.638449888892147</v>
          </cell>
          <cell r="J21">
            <v>29.54421007750873</v>
          </cell>
          <cell r="K21">
            <v>29.957565065206026</v>
          </cell>
          <cell r="L21">
            <v>29.628271759769522</v>
          </cell>
          <cell r="M21">
            <v>30.769000000000002</v>
          </cell>
          <cell r="N21">
            <v>30.238</v>
          </cell>
          <cell r="O21">
            <v>30.119</v>
          </cell>
          <cell r="P21">
            <v>30.263999999999999</v>
          </cell>
          <cell r="Q21">
            <v>29.828000000000003</v>
          </cell>
          <cell r="R21">
            <v>30.064</v>
          </cell>
          <cell r="S21">
            <v>29.989000000000001</v>
          </cell>
          <cell r="T21">
            <v>30.740000000000002</v>
          </cell>
          <cell r="U21">
            <v>30.28</v>
          </cell>
          <cell r="V21">
            <v>30.416</v>
          </cell>
          <cell r="W21">
            <v>30.614337761561409</v>
          </cell>
          <cell r="X21">
            <v>30.410224563129749</v>
          </cell>
          <cell r="Y21">
            <v>30.646001621232326</v>
          </cell>
          <cell r="Z21">
            <v>30.887395584627775</v>
          </cell>
          <cell r="AA21">
            <v>30.948552243639163</v>
          </cell>
          <cell r="AB21">
            <v>30.85877724332785</v>
          </cell>
          <cell r="AC21">
            <v>31.048765677013499</v>
          </cell>
          <cell r="AD21">
            <v>31.293045782667242</v>
          </cell>
          <cell r="AE21">
            <v>31.596160550514156</v>
          </cell>
          <cell r="AF21">
            <v>31.625688265042129</v>
          </cell>
          <cell r="AG21">
            <v>31.980129580971262</v>
          </cell>
          <cell r="AH21">
            <v>32.379875155156348</v>
          </cell>
          <cell r="AI21">
            <v>32.63725430524488</v>
          </cell>
          <cell r="AJ21">
            <v>32.923506685659412</v>
          </cell>
          <cell r="AK21">
            <v>33.359718597831076</v>
          </cell>
          <cell r="AL21">
            <v>33.702475509097809</v>
          </cell>
          <cell r="AM21">
            <v>34.065420506729275</v>
          </cell>
          <cell r="AN21">
            <v>35.11287401488633</v>
          </cell>
          <cell r="AO21">
            <v>35.891370354308023</v>
          </cell>
          <cell r="AP21">
            <v>36.199616519954766</v>
          </cell>
          <cell r="AQ21">
            <v>37.19290380473528</v>
          </cell>
          <cell r="AR21">
            <v>36.821397543837719</v>
          </cell>
          <cell r="AS21">
            <v>38.280990282049551</v>
          </cell>
          <cell r="AT21">
            <v>38.12964534091757</v>
          </cell>
          <cell r="AU21">
            <v>38.078336767464258</v>
          </cell>
          <cell r="AV21">
            <v>38.681212002672389</v>
          </cell>
          <cell r="AW21">
            <v>38.910252023037039</v>
          </cell>
          <cell r="AX21">
            <v>39.276758926295855</v>
          </cell>
          <cell r="AY21">
            <v>39.35645758829277</v>
          </cell>
          <cell r="AZ21">
            <v>39.598382523650514</v>
          </cell>
          <cell r="BA21">
            <v>40.135570407741717</v>
          </cell>
          <cell r="BB21">
            <v>40.02048150362657</v>
          </cell>
          <cell r="BC21">
            <v>40.201173238625074</v>
          </cell>
          <cell r="BD21">
            <v>40.295058419884505</v>
          </cell>
          <cell r="BE21">
            <v>40.073323424766954</v>
          </cell>
          <cell r="BF21">
            <v>40.577108825889425</v>
          </cell>
          <cell r="BG21">
            <v>40.657691479195847</v>
          </cell>
          <cell r="BH21">
            <v>40.663999689756388</v>
          </cell>
          <cell r="BI21">
            <v>40.743710341417064</v>
          </cell>
          <cell r="BJ21">
            <v>40.750899050523046</v>
          </cell>
          <cell r="BK21">
            <v>40.923057274927409</v>
          </cell>
        </row>
        <row r="26">
          <cell r="R26">
            <v>0.87748940295479205</v>
          </cell>
          <cell r="S26">
            <v>1.0374484708010192</v>
          </cell>
          <cell r="T26">
            <v>1.3076809504262752</v>
          </cell>
          <cell r="U26">
            <v>1.4012505139575995</v>
          </cell>
          <cell r="V26">
            <v>1.5893486080878001</v>
          </cell>
          <cell r="W26">
            <v>1.920984</v>
          </cell>
          <cell r="X26">
            <v>2.1577069999999998</v>
          </cell>
          <cell r="Y26">
            <v>2.4002189999999999</v>
          </cell>
          <cell r="Z26">
            <v>2.6886369000135937</v>
          </cell>
          <cell r="AA26">
            <v>2.962304672481622</v>
          </cell>
          <cell r="AB26">
            <v>3.2626209862450586</v>
          </cell>
          <cell r="AC26">
            <v>3.7076118744116178</v>
          </cell>
          <cell r="AD26">
            <v>4.2582135640419674</v>
          </cell>
          <cell r="AE26">
            <v>4.9819826553760649</v>
          </cell>
          <cell r="AF26">
            <v>5.7381218242540006</v>
          </cell>
          <cell r="AG26">
            <v>6.4933771247283083</v>
          </cell>
          <cell r="AH26">
            <v>7.2839283039225489</v>
          </cell>
          <cell r="AI26">
            <v>8.1059054499764098</v>
          </cell>
          <cell r="AJ26">
            <v>8.9283394507000171</v>
          </cell>
          <cell r="AK26">
            <v>9.7582986005568255</v>
          </cell>
          <cell r="AL26">
            <v>10.736160615765172</v>
          </cell>
          <cell r="AM26">
            <v>11.712762636626104</v>
          </cell>
          <cell r="AN26">
            <v>12.754523104377943</v>
          </cell>
          <cell r="AO26">
            <v>13.796637365513188</v>
          </cell>
          <cell r="AP26">
            <v>14.902396010905058</v>
          </cell>
          <cell r="AQ26">
            <v>15.944581634970721</v>
          </cell>
          <cell r="AR26">
            <v>16.946142954627703</v>
          </cell>
          <cell r="AS26">
            <v>17.944359009968792</v>
          </cell>
          <cell r="AT26">
            <v>18.739211114797712</v>
          </cell>
          <cell r="AU26">
            <v>19.534855202871302</v>
          </cell>
          <cell r="AV26">
            <v>20.156717001549161</v>
          </cell>
          <cell r="AW26">
            <v>20.784314928137444</v>
          </cell>
          <cell r="AX26">
            <v>21.161593670704136</v>
          </cell>
          <cell r="AY26">
            <v>21.531221383238112</v>
          </cell>
          <cell r="AZ26">
            <v>21.880082969548987</v>
          </cell>
        </row>
        <row r="27">
          <cell r="R27">
            <v>0.83549799663659452</v>
          </cell>
          <cell r="S27">
            <v>0.99600205056111424</v>
          </cell>
          <cell r="T27">
            <v>1.2570751002990985</v>
          </cell>
          <cell r="U27">
            <v>1.3526662345576939</v>
          </cell>
          <cell r="V27">
            <v>1.5291489964351019</v>
          </cell>
          <cell r="W27">
            <v>1.856052</v>
          </cell>
          <cell r="X27">
            <v>2.0719059999999998</v>
          </cell>
          <cell r="Y27">
            <v>2.313971</v>
          </cell>
          <cell r="Z27">
            <v>2.5743338203464021</v>
          </cell>
          <cell r="AA27">
            <v>2.8474822797278549</v>
          </cell>
          <cell r="AB27">
            <v>3.1403116415061283</v>
          </cell>
          <cell r="AC27">
            <v>3.5847776501214867</v>
          </cell>
          <cell r="AD27">
            <v>4.1242788000985184</v>
          </cell>
          <cell r="AE27">
            <v>4.822815386783069</v>
          </cell>
          <cell r="AF27">
            <v>5.5499292894635159</v>
          </cell>
          <cell r="AG27">
            <v>6.2721292294933981</v>
          </cell>
          <cell r="AH27">
            <v>7.0253118482774735</v>
          </cell>
          <cell r="AI27">
            <v>7.805566968948038</v>
          </cell>
          <cell r="AJ27">
            <v>8.5817954304764168</v>
          </cell>
          <cell r="AK27">
            <v>9.3555447804766025</v>
          </cell>
          <cell r="AL27">
            <v>10.270047005559507</v>
          </cell>
          <cell r="AM27">
            <v>11.176304567160148</v>
          </cell>
          <cell r="AN27">
            <v>12.143212180007156</v>
          </cell>
          <cell r="AO27">
            <v>13.106431858200777</v>
          </cell>
          <cell r="AP27">
            <v>14.129847991255872</v>
          </cell>
          <cell r="AQ27">
            <v>15.086946242417978</v>
          </cell>
          <cell r="AR27">
            <v>16.001501619647847</v>
          </cell>
          <cell r="AS27">
            <v>16.911540496122171</v>
          </cell>
          <cell r="AT27">
            <v>17.617878024725954</v>
          </cell>
          <cell r="AU27">
            <v>18.324885522045982</v>
          </cell>
          <cell r="AV27">
            <v>18.857422324419566</v>
          </cell>
          <cell r="AW27">
            <v>19.394946842876664</v>
          </cell>
          <cell r="AX27">
            <v>19.681467128236118</v>
          </cell>
          <cell r="AY27">
            <v>19.967443789973569</v>
          </cell>
          <cell r="AZ27">
            <v>20.24761185660649</v>
          </cell>
          <cell r="BA27">
            <v>20.529276236384081</v>
          </cell>
          <cell r="BB27">
            <v>20.754276820941172</v>
          </cell>
          <cell r="BC27">
            <v>20.981375504297585</v>
          </cell>
          <cell r="BD27">
            <v>21.205624842555093</v>
          </cell>
          <cell r="BE27">
            <v>21.429916931516193</v>
          </cell>
          <cell r="BF27">
            <v>21.652666529603454</v>
          </cell>
          <cell r="BG27">
            <v>21.878998845389468</v>
          </cell>
          <cell r="BH27">
            <v>22.104509032304968</v>
          </cell>
          <cell r="BI27">
            <v>22.327889950147096</v>
          </cell>
          <cell r="BJ27">
            <v>22.551413581925864</v>
          </cell>
          <cell r="BK27">
            <v>22.773757733730321</v>
          </cell>
        </row>
        <row r="28">
          <cell r="R28">
            <v>4.1991406318197561E-2</v>
          </cell>
          <cell r="S28">
            <v>4.1446420239904885E-2</v>
          </cell>
          <cell r="T28">
            <v>5.0605850127176687E-2</v>
          </cell>
          <cell r="U28">
            <v>4.8584279399905707E-2</v>
          </cell>
          <cell r="V28">
            <v>6.0199611652698069E-2</v>
          </cell>
          <cell r="W28">
            <v>6.4932000000000004E-2</v>
          </cell>
          <cell r="X28">
            <v>8.5801000000000002E-2</v>
          </cell>
          <cell r="Y28">
            <v>8.6248000000000005E-2</v>
          </cell>
          <cell r="Z28">
            <v>0.1143030796671914</v>
          </cell>
          <cell r="AA28">
            <v>0.11482239275376699</v>
          </cell>
          <cell r="AB28">
            <v>0.12230934473893035</v>
          </cell>
          <cell r="AC28">
            <v>0.12283422429013112</v>
          </cell>
          <cell r="AD28">
            <v>0.13393476394344919</v>
          </cell>
          <cell r="AE28">
            <v>0.15916726859299615</v>
          </cell>
          <cell r="AF28">
            <v>0.18819253479048476</v>
          </cell>
          <cell r="AG28">
            <v>0.22124789523490973</v>
          </cell>
          <cell r="AH28">
            <v>0.25861645564507513</v>
          </cell>
          <cell r="AI28">
            <v>0.30033848102837135</v>
          </cell>
          <cell r="AJ28">
            <v>0.34654402022360076</v>
          </cell>
          <cell r="AK28">
            <v>0.40275382008022254</v>
          </cell>
          <cell r="AL28">
            <v>0.46611361020566633</v>
          </cell>
          <cell r="AM28">
            <v>0.53645806946595687</v>
          </cell>
          <cell r="AN28">
            <v>0.61131092437078671</v>
          </cell>
          <cell r="AO28">
            <v>0.69020550731241181</v>
          </cell>
          <cell r="AP28">
            <v>0.77254801964918662</v>
          </cell>
          <cell r="AQ28">
            <v>0.85763539255274324</v>
          </cell>
          <cell r="AR28">
            <v>0.94464133497985514</v>
          </cell>
          <cell r="AS28">
            <v>1.0328185138466226</v>
          </cell>
          <cell r="AT28">
            <v>1.1213330900717575</v>
          </cell>
          <cell r="AU28">
            <v>1.2099696808253222</v>
          </cell>
          <cell r="AV28">
            <v>1.299294677129593</v>
          </cell>
          <cell r="AW28">
            <v>1.3893680852607797</v>
          </cell>
          <cell r="AX28">
            <v>1.4801265424680186</v>
          </cell>
          <cell r="AY28">
            <v>1.5637775932645439</v>
          </cell>
          <cell r="AZ28">
            <v>1.6324711129424974</v>
          </cell>
          <cell r="BA28">
            <v>1.670645192109032</v>
          </cell>
          <cell r="BB28">
            <v>1.7088829128049143</v>
          </cell>
          <cell r="BC28">
            <v>1.7476529013411612</v>
          </cell>
          <cell r="BD28">
            <v>1.7549539535665646</v>
          </cell>
          <cell r="BE28">
            <v>1.7623503398272198</v>
          </cell>
          <cell r="BF28">
            <v>1.7696583974571372</v>
          </cell>
          <cell r="BG28">
            <v>1.7773525105985906</v>
          </cell>
          <cell r="BH28">
            <v>1.7851126689467223</v>
          </cell>
          <cell r="BI28">
            <v>1.7927469513450194</v>
          </cell>
          <cell r="BJ28">
            <v>1.8004799558715745</v>
          </cell>
          <cell r="BK28">
            <v>1.8081923716348092</v>
          </cell>
        </row>
        <row r="29">
          <cell r="R29">
            <v>0.67739981409872518</v>
          </cell>
          <cell r="S29">
            <v>0.73819354523530767</v>
          </cell>
          <cell r="T29">
            <v>0.79586051943367964</v>
          </cell>
          <cell r="U29">
            <v>0.76999127593357874</v>
          </cell>
          <cell r="V29">
            <v>0.75442290515436272</v>
          </cell>
          <cell r="W29">
            <v>0.74976730467599473</v>
          </cell>
          <cell r="X29">
            <v>0.74745351300663709</v>
          </cell>
          <cell r="Y29">
            <v>0.73796405368810702</v>
          </cell>
          <cell r="Z29">
            <v>0.7444635286797463</v>
          </cell>
          <cell r="AA29">
            <v>0.74657616301001051</v>
          </cell>
          <cell r="AB29">
            <v>0.75711284248633515</v>
          </cell>
          <cell r="AC29">
            <v>0.75965085771901109</v>
          </cell>
          <cell r="AD29">
            <v>0.7649393442585749</v>
          </cell>
          <cell r="AE29">
            <v>0.768403853338674</v>
          </cell>
          <cell r="AF29">
            <v>0.78372820233756246</v>
          </cell>
          <cell r="AG29">
            <v>0.84129864248284825</v>
          </cell>
          <cell r="AH29">
            <v>0.83814107445409347</v>
          </cell>
          <cell r="AI29">
            <v>0.82596869704818132</v>
          </cell>
          <cell r="AJ29">
            <v>0.83393021138057055</v>
          </cell>
          <cell r="AK29">
            <v>0.84440923047435434</v>
          </cell>
          <cell r="AL29">
            <v>0.84250007605745447</v>
          </cell>
          <cell r="AM29">
            <v>0.83945864531779801</v>
          </cell>
          <cell r="AN29">
            <v>0.88800405323874476</v>
          </cell>
          <cell r="AO29">
            <v>1.004176840342814</v>
          </cell>
          <cell r="AP29">
            <v>1.0907777903436797</v>
          </cell>
          <cell r="AQ29">
            <v>1.1395946823231267</v>
          </cell>
          <cell r="AR29">
            <v>1.2237359596865409</v>
          </cell>
          <cell r="AS29">
            <v>1.2805888214312071</v>
          </cell>
          <cell r="AT29">
            <v>1.3728653214507787</v>
          </cell>
          <cell r="AU29">
            <v>1.4257081019754849</v>
          </cell>
          <cell r="AV29">
            <v>1.5326312912023954</v>
          </cell>
          <cell r="AW29">
            <v>1.6451689896850556</v>
          </cell>
          <cell r="AX29">
            <v>1.6942704674560738</v>
          </cell>
          <cell r="AY29">
            <v>1.8003706440780607</v>
          </cell>
          <cell r="AZ29">
            <v>1.8614335993911624</v>
          </cell>
          <cell r="BA29">
            <v>1.9714666640758607</v>
          </cell>
          <cell r="BB29">
            <v>2.0005527500342808</v>
          </cell>
          <cell r="BC29">
            <v>2.0094699276337789</v>
          </cell>
          <cell r="BD29">
            <v>2.023037506313119</v>
          </cell>
          <cell r="BE29">
            <v>2.0245798607286689</v>
          </cell>
          <cell r="BF29">
            <v>2.0512027528380865</v>
          </cell>
          <cell r="BG29">
            <v>2.0593935495157099</v>
          </cell>
          <cell r="BH29">
            <v>2.0656180262816335</v>
          </cell>
          <cell r="BI29">
            <v>2.0638089578248153</v>
          </cell>
          <cell r="BJ29">
            <v>2.0608955773311934</v>
          </cell>
          <cell r="BK29">
            <v>2.0722148178354329</v>
          </cell>
        </row>
        <row r="30">
          <cell r="R30">
            <v>9.1591350586538792E-2</v>
          </cell>
          <cell r="S30">
            <v>0.11100473467825082</v>
          </cell>
          <cell r="T30">
            <v>0.16028486352644289</v>
          </cell>
          <cell r="U30">
            <v>0.13677299999998913</v>
          </cell>
          <cell r="V30">
            <v>0.13403989999998964</v>
          </cell>
          <cell r="W30">
            <v>0.13801509999998893</v>
          </cell>
          <cell r="X30">
            <v>0.13919799999998866</v>
          </cell>
          <cell r="Y30">
            <v>0.13376059999998971</v>
          </cell>
          <cell r="Z30">
            <v>0.13612719999998923</v>
          </cell>
          <cell r="AA30">
            <v>0.13216479999998992</v>
          </cell>
          <cell r="AB30">
            <v>0.13780729999998903</v>
          </cell>
          <cell r="AC30">
            <v>0.13066909999999024</v>
          </cell>
          <cell r="AD30">
            <v>0.13233739999998992</v>
          </cell>
          <cell r="AE30">
            <v>0.12797749999999075</v>
          </cell>
          <cell r="AF30">
            <v>0.12643229999999109</v>
          </cell>
          <cell r="AG30">
            <v>0.12644869999999106</v>
          </cell>
          <cell r="AH30">
            <v>0.12246589999999177</v>
          </cell>
          <cell r="AI30">
            <v>0.11958029999999234</v>
          </cell>
          <cell r="AJ30">
            <v>0.11429109999999326</v>
          </cell>
          <cell r="AK30">
            <v>0.10742299999999447</v>
          </cell>
          <cell r="AL30">
            <v>0.1016404999999956</v>
          </cell>
          <cell r="AM30">
            <v>8.9419799999997759E-2</v>
          </cell>
          <cell r="AN30">
            <v>8.9762699999997683E-2</v>
          </cell>
          <cell r="AO30">
            <v>8.6620799999998291E-2</v>
          </cell>
          <cell r="AP30">
            <v>8.1197499999999326E-2</v>
          </cell>
          <cell r="AQ30">
            <v>7.4185600000000504E-2</v>
          </cell>
          <cell r="AR30">
            <v>6.722150000000178E-2</v>
          </cell>
          <cell r="AS30">
            <v>5.9415200000001819E-2</v>
          </cell>
          <cell r="AT30">
            <v>5.4569200000001601E-2</v>
          </cell>
          <cell r="AU30">
            <v>5.1699100000001441E-2</v>
          </cell>
          <cell r="AV30">
            <v>4.9930800000001378E-2</v>
          </cell>
          <cell r="AW30">
            <v>5.3148300000001536E-2</v>
          </cell>
          <cell r="AX30">
            <v>4.589540000000121E-2</v>
          </cell>
          <cell r="AY30">
            <v>4.6311800000001208E-2</v>
          </cell>
          <cell r="AZ30">
            <v>4.7067500000001254E-2</v>
          </cell>
          <cell r="BA30">
            <v>4.8900100000001293E-2</v>
          </cell>
          <cell r="BB30">
            <v>4.6688000000001229E-2</v>
          </cell>
          <cell r="BC30">
            <v>4.2962600000001065E-2</v>
          </cell>
          <cell r="BD30">
            <v>4.0588300000000944E-2</v>
          </cell>
          <cell r="BE30">
            <v>4.1388100000000996E-2</v>
          </cell>
          <cell r="BF30">
            <v>4.0729100000000962E-2</v>
          </cell>
          <cell r="BG30">
            <v>4.2409100000001025E-2</v>
          </cell>
          <cell r="BH30">
            <v>4.4786400000001163E-2</v>
          </cell>
          <cell r="BI30">
            <v>4.3764300000001102E-2</v>
          </cell>
          <cell r="BJ30">
            <v>3.9747500000000928E-2</v>
          </cell>
          <cell r="BK30">
            <v>4.4468000000001125E-2</v>
          </cell>
        </row>
        <row r="31">
          <cell r="R31">
            <v>8.8822458581701624E-2</v>
          </cell>
          <cell r="S31">
            <v>9.8870248014020806E-2</v>
          </cell>
          <cell r="T31">
            <v>0.10474820483192754</v>
          </cell>
          <cell r="U31">
            <v>8.6862854231077521E-2</v>
          </cell>
          <cell r="V31">
            <v>7.7661689175078333E-2</v>
          </cell>
          <cell r="W31">
            <v>7.9637451734799039E-2</v>
          </cell>
          <cell r="X31">
            <v>7.9706731830147662E-2</v>
          </cell>
          <cell r="Y31">
            <v>7.9235444276322647E-2</v>
          </cell>
          <cell r="Z31">
            <v>8.6949091032668485E-2</v>
          </cell>
          <cell r="AA31">
            <v>9.6604897127638076E-2</v>
          </cell>
          <cell r="AB31">
            <v>0.10507984836866963</v>
          </cell>
          <cell r="AC31">
            <v>0.1183368353660505</v>
          </cell>
          <cell r="AD31">
            <v>0.12553779367032061</v>
          </cell>
          <cell r="AE31">
            <v>0.13694297451512491</v>
          </cell>
          <cell r="AF31">
            <v>0.15740809527871913</v>
          </cell>
          <cell r="AG31">
            <v>0.17463380718871113</v>
          </cell>
          <cell r="AH31">
            <v>0.17905851092466168</v>
          </cell>
          <cell r="AI31">
            <v>0.19358013822462536</v>
          </cell>
          <cell r="AJ31">
            <v>0.21037431138054341</v>
          </cell>
          <cell r="AK31">
            <v>0.2314868892978556</v>
          </cell>
          <cell r="AL31">
            <v>0.23955489370448443</v>
          </cell>
          <cell r="AM31">
            <v>0.25330272178835567</v>
          </cell>
          <cell r="AN31">
            <v>0.26927878853283382</v>
          </cell>
          <cell r="AO31">
            <v>0.3043489344604326</v>
          </cell>
          <cell r="AP31">
            <v>0.31267754328481795</v>
          </cell>
          <cell r="AQ31">
            <v>0.33086159408782578</v>
          </cell>
          <cell r="AR31">
            <v>0.33785473027477536</v>
          </cell>
          <cell r="AS31">
            <v>0.36205415084290954</v>
          </cell>
          <cell r="AT31">
            <v>0.37688060968602571</v>
          </cell>
          <cell r="AU31">
            <v>0.39314524903429604</v>
          </cell>
          <cell r="AV31">
            <v>0.41560119708477278</v>
          </cell>
          <cell r="AW31">
            <v>0.4404209543909493</v>
          </cell>
          <cell r="AX31">
            <v>0.45803839098551735</v>
          </cell>
          <cell r="AY31">
            <v>0.47988542643091092</v>
          </cell>
          <cell r="AZ31">
            <v>0.49954994056755553</v>
          </cell>
          <cell r="BA31">
            <v>0.52411606407577882</v>
          </cell>
          <cell r="BB31">
            <v>0.55369195003419891</v>
          </cell>
          <cell r="BC31">
            <v>0.5689800276336977</v>
          </cell>
          <cell r="BD31">
            <v>0.58482890631303774</v>
          </cell>
          <cell r="BE31">
            <v>0.6036747607285784</v>
          </cell>
          <cell r="BF31">
            <v>0.6287807528379955</v>
          </cell>
          <cell r="BG31">
            <v>0.63484024951561868</v>
          </cell>
          <cell r="BH31">
            <v>0.63903162628154209</v>
          </cell>
          <cell r="BI31">
            <v>0.63862715782472435</v>
          </cell>
          <cell r="BJ31">
            <v>0.63942417733110257</v>
          </cell>
          <cell r="BK31">
            <v>0.64680651783534182</v>
          </cell>
        </row>
        <row r="32">
          <cell r="R32">
            <v>6.3301073423610882E-2</v>
          </cell>
          <cell r="S32">
            <v>6.1793905008763E-2</v>
          </cell>
          <cell r="T32">
            <v>6.2798683951994921E-2</v>
          </cell>
          <cell r="U32">
            <v>6.5001600000005197E-2</v>
          </cell>
          <cell r="V32">
            <v>6.5001600000005197E-2</v>
          </cell>
          <cell r="W32">
            <v>6.4986800000005202E-2</v>
          </cell>
          <cell r="X32">
            <v>6.5001600000005197E-2</v>
          </cell>
          <cell r="Y32">
            <v>6.5001600000005197E-2</v>
          </cell>
          <cell r="Z32">
            <v>6.5001600000005197E-2</v>
          </cell>
          <cell r="AA32">
            <v>6.5001600000005197E-2</v>
          </cell>
          <cell r="AB32">
            <v>6.5001600000005197E-2</v>
          </cell>
          <cell r="AC32">
            <v>6.5001600000005197E-2</v>
          </cell>
          <cell r="AD32">
            <v>6.5001600000005197E-2</v>
          </cell>
          <cell r="AE32">
            <v>6.5001600000005197E-2</v>
          </cell>
          <cell r="AF32">
            <v>6.4986800000005202E-2</v>
          </cell>
          <cell r="AG32">
            <v>6.4975900000005193E-2</v>
          </cell>
          <cell r="AH32">
            <v>6.4957200000005183E-2</v>
          </cell>
          <cell r="AI32">
            <v>6.4927600000005178E-2</v>
          </cell>
          <cell r="AJ32">
            <v>6.4794400000005151E-2</v>
          </cell>
          <cell r="AK32">
            <v>6.4439200000005081E-2</v>
          </cell>
          <cell r="AL32">
            <v>6.3654800000004938E-2</v>
          </cell>
          <cell r="AM32">
            <v>6.2496500000004708E-2</v>
          </cell>
          <cell r="AN32">
            <v>5.421320000000307E-2</v>
          </cell>
          <cell r="AO32">
            <v>5.4028000000003039E-2</v>
          </cell>
          <cell r="AP32">
            <v>5.3293900000002899E-2</v>
          </cell>
          <cell r="AQ32">
            <v>5.0428900000002337E-2</v>
          </cell>
          <cell r="AR32">
            <v>5.0111400000002269E-2</v>
          </cell>
          <cell r="AS32">
            <v>5.0061400000002254E-2</v>
          </cell>
          <cell r="AT32">
            <v>4.7927700000001842E-2</v>
          </cell>
          <cell r="AU32">
            <v>4.6866200000001634E-2</v>
          </cell>
          <cell r="AV32">
            <v>4.8672000000001985E-2</v>
          </cell>
          <cell r="AW32">
            <v>4.8742700000001998E-2</v>
          </cell>
          <cell r="AX32">
            <v>4.6969900000001653E-2</v>
          </cell>
          <cell r="AY32">
            <v>4.6376900000001532E-2</v>
          </cell>
          <cell r="AZ32">
            <v>4.6509900000001568E-2</v>
          </cell>
          <cell r="BA32">
            <v>4.57145000000014E-2</v>
          </cell>
          <cell r="BB32">
            <v>4.7436800000001743E-2</v>
          </cell>
          <cell r="BC32">
            <v>4.479130000000122E-2</v>
          </cell>
          <cell r="BD32">
            <v>4.4884300000001244E-2</v>
          </cell>
          <cell r="BE32">
            <v>4.3909800000001047E-2</v>
          </cell>
          <cell r="BF32">
            <v>4.6085700000001478E-2</v>
          </cell>
          <cell r="BG32">
            <v>4.653700000000157E-2</v>
          </cell>
          <cell r="BH32">
            <v>4.6192800000001505E-2</v>
          </cell>
          <cell r="BI32">
            <v>4.5810300000001421E-2</v>
          </cell>
          <cell r="BJ32">
            <v>4.6116700000001488E-2</v>
          </cell>
          <cell r="BK32">
            <v>4.5333100000001333E-2</v>
          </cell>
        </row>
        <row r="33">
          <cell r="R33">
            <v>0.43368493150687393</v>
          </cell>
          <cell r="S33">
            <v>0.46652465753427308</v>
          </cell>
          <cell r="T33">
            <v>0.46802876712331426</v>
          </cell>
          <cell r="U33">
            <v>0.48135382170250685</v>
          </cell>
          <cell r="V33">
            <v>0.47771971597928958</v>
          </cell>
          <cell r="W33">
            <v>0.46712795294120157</v>
          </cell>
          <cell r="X33">
            <v>0.46354718117649552</v>
          </cell>
          <cell r="Y33">
            <v>0.45996640941178946</v>
          </cell>
          <cell r="Z33">
            <v>0.4563856376470834</v>
          </cell>
          <cell r="AA33">
            <v>0.45280486588237734</v>
          </cell>
          <cell r="AB33">
            <v>0.44922409411767128</v>
          </cell>
          <cell r="AC33">
            <v>0.44564332235296522</v>
          </cell>
          <cell r="AD33">
            <v>0.44206255058825916</v>
          </cell>
          <cell r="AE33">
            <v>0.4384817788235531</v>
          </cell>
          <cell r="AF33">
            <v>0.4349010070588471</v>
          </cell>
          <cell r="AG33">
            <v>0.43132023529414104</v>
          </cell>
          <cell r="AH33">
            <v>0.42773946352943498</v>
          </cell>
          <cell r="AI33">
            <v>0.40396065882355858</v>
          </cell>
          <cell r="AJ33">
            <v>0.40055040000002895</v>
          </cell>
          <cell r="AK33">
            <v>0.39714014117649932</v>
          </cell>
          <cell r="AL33">
            <v>0.39372988235296968</v>
          </cell>
          <cell r="AM33">
            <v>0.39031962352944005</v>
          </cell>
          <cell r="AN33">
            <v>0.38690936470591042</v>
          </cell>
          <cell r="AO33">
            <v>0.38349910588238079</v>
          </cell>
          <cell r="AP33">
            <v>0.38008884705885115</v>
          </cell>
          <cell r="AQ33">
            <v>0.37667858823532152</v>
          </cell>
          <cell r="AR33">
            <v>0.37326832941179183</v>
          </cell>
          <cell r="AS33">
            <v>0.3698580705882622</v>
          </cell>
          <cell r="AT33">
            <v>0.36644781176473257</v>
          </cell>
          <cell r="AU33">
            <v>0.36303755294120293</v>
          </cell>
          <cell r="AV33">
            <v>0.3596272941176733</v>
          </cell>
          <cell r="AW33">
            <v>0.35621703529414367</v>
          </cell>
          <cell r="AX33">
            <v>0.35280677647061404</v>
          </cell>
          <cell r="AY33">
            <v>0.3493965176470844</v>
          </cell>
          <cell r="AZ33">
            <v>0.34598625882355477</v>
          </cell>
          <cell r="BA33">
            <v>0.34257600000002447</v>
          </cell>
          <cell r="BB33">
            <v>0.34257600000002447</v>
          </cell>
          <cell r="BC33">
            <v>0.34257600000002447</v>
          </cell>
          <cell r="BD33">
            <v>0.34257600000002447</v>
          </cell>
          <cell r="BE33">
            <v>0.32544720000003396</v>
          </cell>
          <cell r="BF33">
            <v>0.32544720000003396</v>
          </cell>
          <cell r="BG33">
            <v>0.32544720000003396</v>
          </cell>
          <cell r="BH33">
            <v>0.32544720000003396</v>
          </cell>
          <cell r="BI33">
            <v>0.32544720000003396</v>
          </cell>
          <cell r="BJ33">
            <v>0.32544720000003396</v>
          </cell>
          <cell r="BK33">
            <v>0.32544720000003396</v>
          </cell>
        </row>
        <row r="34"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4.3919999999999834E-2</v>
          </cell>
          <cell r="AH34">
            <v>4.3919999999999834E-2</v>
          </cell>
          <cell r="AI34">
            <v>4.3919999999999834E-2</v>
          </cell>
          <cell r="AJ34">
            <v>4.3919999999999834E-2</v>
          </cell>
          <cell r="AK34">
            <v>4.3919999999999834E-2</v>
          </cell>
          <cell r="AL34">
            <v>4.3919999999999834E-2</v>
          </cell>
          <cell r="AM34">
            <v>4.3919999999999834E-2</v>
          </cell>
          <cell r="AN34">
            <v>8.7839999999999668E-2</v>
          </cell>
          <cell r="AO34">
            <v>0.17567999999999934</v>
          </cell>
          <cell r="AP34">
            <v>0.26352000000000847</v>
          </cell>
          <cell r="AQ34">
            <v>0.30743999999997651</v>
          </cell>
          <cell r="AR34">
            <v>0.39527999999996971</v>
          </cell>
          <cell r="AS34">
            <v>0.43920000000003134</v>
          </cell>
          <cell r="AT34">
            <v>0.52704000000001694</v>
          </cell>
          <cell r="AU34">
            <v>0.57095999999998281</v>
          </cell>
          <cell r="AV34">
            <v>0.65879999999994587</v>
          </cell>
          <cell r="AW34">
            <v>0.74663999999995923</v>
          </cell>
          <cell r="AX34">
            <v>0.79055999999993942</v>
          </cell>
          <cell r="AY34">
            <v>0.87840000000006269</v>
          </cell>
          <cell r="AZ34">
            <v>0.92232000000004932</v>
          </cell>
          <cell r="BA34">
            <v>1.0101600000000546</v>
          </cell>
          <cell r="BB34">
            <v>1.0101600000000546</v>
          </cell>
          <cell r="BC34">
            <v>1.0101600000000546</v>
          </cell>
          <cell r="BD34">
            <v>1.0101600000000546</v>
          </cell>
          <cell r="BE34">
            <v>1.0101600000000546</v>
          </cell>
          <cell r="BF34">
            <v>1.0101600000000546</v>
          </cell>
          <cell r="BG34">
            <v>1.0101600000000546</v>
          </cell>
          <cell r="BH34">
            <v>1.0101600000000546</v>
          </cell>
          <cell r="BI34">
            <v>1.0101600000000546</v>
          </cell>
          <cell r="BJ34">
            <v>1.0101600000000546</v>
          </cell>
          <cell r="BK34">
            <v>1.0101600000000546</v>
          </cell>
        </row>
      </sheetData>
      <sheetData sheetId="6">
        <row r="2">
          <cell r="R2">
            <v>45.938365279303433</v>
          </cell>
          <cell r="S2">
            <v>40.07239280219715</v>
          </cell>
          <cell r="T2">
            <v>47.543021190474782</v>
          </cell>
          <cell r="U2">
            <v>55.071164784797489</v>
          </cell>
          <cell r="V2">
            <v>61.0809837683165</v>
          </cell>
          <cell r="W2">
            <v>61.063176520145774</v>
          </cell>
          <cell r="X2">
            <v>57.69227799908429</v>
          </cell>
          <cell r="Y2">
            <v>62.759463402014269</v>
          </cell>
          <cell r="Z2">
            <v>62.276347568682368</v>
          </cell>
          <cell r="AA2">
            <v>62.526097188644172</v>
          </cell>
          <cell r="AB2">
            <v>63.849366259157243</v>
          </cell>
          <cell r="AC2">
            <v>63.887945155677983</v>
          </cell>
          <cell r="AD2">
            <v>60.168964706958718</v>
          </cell>
          <cell r="AE2">
            <v>58.17541481227169</v>
          </cell>
          <cell r="AF2">
            <v>63.066977861720858</v>
          </cell>
          <cell r="AG2">
            <v>61.259459913003802</v>
          </cell>
          <cell r="AH2">
            <v>65.693649143774977</v>
          </cell>
          <cell r="AI2">
            <v>69.415117431318862</v>
          </cell>
          <cell r="AJ2">
            <v>75.592020764651565</v>
          </cell>
          <cell r="AK2">
            <v>86.031464267399173</v>
          </cell>
          <cell r="AL2">
            <v>88.622428502743915</v>
          </cell>
          <cell r="AM2">
            <v>95.107788264653038</v>
          </cell>
          <cell r="AN2">
            <v>93.802283154763572</v>
          </cell>
          <cell r="AO2">
            <v>105.31131371337106</v>
          </cell>
          <cell r="AP2">
            <v>100.67766051739815</v>
          </cell>
          <cell r="AQ2">
            <v>101.69593629578577</v>
          </cell>
          <cell r="AR2">
            <v>122.47236460164889</v>
          </cell>
          <cell r="AS2">
            <v>129.09966701465726</v>
          </cell>
          <cell r="AT2">
            <v>141.73921875458578</v>
          </cell>
          <cell r="AU2">
            <v>146.91246408883481</v>
          </cell>
          <cell r="AV2">
            <v>157.3789650961632</v>
          </cell>
          <cell r="AW2">
            <v>164.72691086997258</v>
          </cell>
          <cell r="AX2">
            <v>161.44458211996678</v>
          </cell>
          <cell r="AY2">
            <v>172.5313183699719</v>
          </cell>
          <cell r="AZ2">
            <v>169.58818604854204</v>
          </cell>
          <cell r="BA2">
            <v>179.11847689561034</v>
          </cell>
          <cell r="BB2">
            <v>183.91054245880164</v>
          </cell>
          <cell r="BC2">
            <v>187.78936469323179</v>
          </cell>
          <cell r="BD2">
            <v>186.26304675825355</v>
          </cell>
          <cell r="BE2">
            <v>184.43888780220703</v>
          </cell>
          <cell r="BF2">
            <v>189.80273975275708</v>
          </cell>
          <cell r="BG2">
            <v>185.06298227565185</v>
          </cell>
          <cell r="BH2">
            <v>187.84209184524576</v>
          </cell>
          <cell r="BI2">
            <v>190.5471259340747</v>
          </cell>
          <cell r="BJ2">
            <v>179.21224542125816</v>
          </cell>
          <cell r="BK2">
            <v>188.06309840201982</v>
          </cell>
        </row>
        <row r="3">
          <cell r="R3">
            <v>34.840920938644587</v>
          </cell>
          <cell r="S3">
            <v>32.296624262820551</v>
          </cell>
          <cell r="T3">
            <v>37.421438800366154</v>
          </cell>
          <cell r="U3">
            <v>48.996373585164051</v>
          </cell>
          <cell r="V3">
            <v>55.931953301282057</v>
          </cell>
          <cell r="W3">
            <v>54.473903411171939</v>
          </cell>
          <cell r="X3">
            <v>53.705238493589086</v>
          </cell>
          <cell r="Y3">
            <v>55.368733731684372</v>
          </cell>
          <cell r="Z3">
            <v>56.253046373626404</v>
          </cell>
          <cell r="AA3">
            <v>56.594539565018877</v>
          </cell>
          <cell r="AB3">
            <v>55.309014578754798</v>
          </cell>
          <cell r="AC3">
            <v>54.445173360805214</v>
          </cell>
          <cell r="AD3">
            <v>54.119568557692233</v>
          </cell>
          <cell r="AE3">
            <v>53.534456112638196</v>
          </cell>
          <cell r="AF3">
            <v>52.893971726190742</v>
          </cell>
          <cell r="AG3">
            <v>53.631143228021152</v>
          </cell>
          <cell r="AH3">
            <v>60.215615535712907</v>
          </cell>
          <cell r="AI3">
            <v>65.328737655675965</v>
          </cell>
          <cell r="AJ3">
            <v>69.756955860806656</v>
          </cell>
          <cell r="AK3">
            <v>74.842949835165513</v>
          </cell>
          <cell r="AL3">
            <v>81.078837760987753</v>
          </cell>
          <cell r="AM3">
            <v>83.586920819597282</v>
          </cell>
          <cell r="AN3">
            <v>87.840127742674284</v>
          </cell>
          <cell r="AO3">
            <v>87.940893315019053</v>
          </cell>
          <cell r="AP3">
            <v>83.589862912088961</v>
          </cell>
          <cell r="AQ3">
            <v>87.13192676282101</v>
          </cell>
          <cell r="AR3">
            <v>100.62617861263901</v>
          </cell>
          <cell r="AS3">
            <v>110.61675084706999</v>
          </cell>
          <cell r="AT3">
            <v>118.01090434981765</v>
          </cell>
          <cell r="AU3">
            <v>121.35974175824312</v>
          </cell>
          <cell r="AV3">
            <v>128.64020410714471</v>
          </cell>
          <cell r="AW3">
            <v>134.1820479395613</v>
          </cell>
          <cell r="AX3">
            <v>137.66221059981632</v>
          </cell>
          <cell r="AY3">
            <v>138.95551300366353</v>
          </cell>
          <cell r="AZ3">
            <v>138.70756180860641</v>
          </cell>
          <cell r="BA3">
            <v>143.07985847984949</v>
          </cell>
          <cell r="BB3">
            <v>149.6016760485341</v>
          </cell>
          <cell r="BC3">
            <v>149.46486443223236</v>
          </cell>
          <cell r="BD3">
            <v>148.52790430860725</v>
          </cell>
          <cell r="BE3">
            <v>147.66621100274762</v>
          </cell>
          <cell r="BF3">
            <v>151.80371589285761</v>
          </cell>
          <cell r="BG3">
            <v>152.31920058608293</v>
          </cell>
          <cell r="BH3">
            <v>151.25383605769207</v>
          </cell>
          <cell r="BI3">
            <v>151.71046562271167</v>
          </cell>
          <cell r="BJ3">
            <v>151.97912911172349</v>
          </cell>
          <cell r="BK3">
            <v>149.43746102564242</v>
          </cell>
        </row>
        <row r="4">
          <cell r="R4">
            <v>42.413023434063604</v>
          </cell>
          <cell r="S4">
            <v>37.828933548533207</v>
          </cell>
          <cell r="T4">
            <v>46.280023521060642</v>
          </cell>
          <cell r="U4">
            <v>52.343550531133189</v>
          </cell>
          <cell r="V4">
            <v>58.281967902930425</v>
          </cell>
          <cell r="W4">
            <v>55.97686598901111</v>
          </cell>
          <cell r="X4">
            <v>54.860873356227238</v>
          </cell>
          <cell r="Y4">
            <v>53.975510792124766</v>
          </cell>
          <cell r="Z4">
            <v>50.514434619962692</v>
          </cell>
          <cell r="AA4">
            <v>48.974496378205004</v>
          </cell>
          <cell r="AB4">
            <v>47.045463516484212</v>
          </cell>
          <cell r="AC4">
            <v>44.426425315933237</v>
          </cell>
          <cell r="AD4">
            <v>42.882293493588719</v>
          </cell>
          <cell r="AE4">
            <v>43.126547586995478</v>
          </cell>
          <cell r="AF4">
            <v>41.719090347984022</v>
          </cell>
          <cell r="AG4">
            <v>44.529550723442895</v>
          </cell>
          <cell r="AH4">
            <v>51.603086121794263</v>
          </cell>
          <cell r="AI4">
            <v>55.782716167582024</v>
          </cell>
          <cell r="AJ4">
            <v>59.749852564103833</v>
          </cell>
          <cell r="AK4">
            <v>66.009744097988232</v>
          </cell>
          <cell r="AL4">
            <v>72.27688895146602</v>
          </cell>
          <cell r="AM4">
            <v>79.959626978023834</v>
          </cell>
          <cell r="AN4">
            <v>80.939336872714847</v>
          </cell>
          <cell r="AO4">
            <v>83.647548612640151</v>
          </cell>
          <cell r="AP4">
            <v>80.334068099819916</v>
          </cell>
          <cell r="AQ4">
            <v>81.099850544875494</v>
          </cell>
          <cell r="AR4">
            <v>97.349978768314855</v>
          </cell>
          <cell r="AS4">
            <v>109.82880000000152</v>
          </cell>
          <cell r="AT4">
            <v>120.84387956044337</v>
          </cell>
          <cell r="AU4">
            <v>123.96674907509293</v>
          </cell>
          <cell r="AV4">
            <v>131.47045206960158</v>
          </cell>
          <cell r="AW4">
            <v>133.86371199175881</v>
          </cell>
          <cell r="AX4">
            <v>131.59546809523849</v>
          </cell>
          <cell r="AY4">
            <v>141.81655222069438</v>
          </cell>
          <cell r="AZ4">
            <v>138.66178907967176</v>
          </cell>
          <cell r="BA4">
            <v>150.60934903388454</v>
          </cell>
          <cell r="BB4">
            <v>150.75639417124654</v>
          </cell>
          <cell r="BC4">
            <v>152.35744088369952</v>
          </cell>
          <cell r="BD4">
            <v>150.05177769230366</v>
          </cell>
          <cell r="BE4">
            <v>151.61437802655533</v>
          </cell>
          <cell r="BF4">
            <v>153.23369779303624</v>
          </cell>
          <cell r="BG4">
            <v>161.43806322801981</v>
          </cell>
          <cell r="BH4">
            <v>162.37183228937764</v>
          </cell>
          <cell r="BI4">
            <v>165.19177741758281</v>
          </cell>
          <cell r="BJ4">
            <v>167.8988315476187</v>
          </cell>
          <cell r="BK4">
            <v>166.64080451006899</v>
          </cell>
        </row>
        <row r="5">
          <cell r="R5">
            <v>57.541584093406563</v>
          </cell>
          <cell r="S5">
            <v>47.355236231685097</v>
          </cell>
          <cell r="T5">
            <v>55.418498873625587</v>
          </cell>
          <cell r="U5">
            <v>67.167514789377847</v>
          </cell>
          <cell r="V5">
            <v>74.227572756409543</v>
          </cell>
          <cell r="W5">
            <v>75.039279835164891</v>
          </cell>
          <cell r="X5">
            <v>75.311672559523672</v>
          </cell>
          <cell r="Y5">
            <v>75.626193228024206</v>
          </cell>
          <cell r="Z5">
            <v>75.97995047161038</v>
          </cell>
          <cell r="AA5">
            <v>75.503094468865484</v>
          </cell>
          <cell r="AB5">
            <v>74.651029056777944</v>
          </cell>
          <cell r="AC5">
            <v>74.234364784798345</v>
          </cell>
          <cell r="AD5">
            <v>72.90776429944998</v>
          </cell>
          <cell r="AE5">
            <v>71.91116031135617</v>
          </cell>
          <cell r="AF5">
            <v>72.53040193223508</v>
          </cell>
          <cell r="AG5">
            <v>71.893993347069767</v>
          </cell>
          <cell r="AH5">
            <v>74.594437229851692</v>
          </cell>
          <cell r="AI5">
            <v>77.119264468862568</v>
          </cell>
          <cell r="AJ5">
            <v>79.018265998166967</v>
          </cell>
          <cell r="AK5">
            <v>83.631012239010502</v>
          </cell>
          <cell r="AL5">
            <v>95.099252119961633</v>
          </cell>
          <cell r="AM5">
            <v>97.584435004581792</v>
          </cell>
          <cell r="AN5">
            <v>99.954135746335268</v>
          </cell>
          <cell r="AO5">
            <v>101.93731933607889</v>
          </cell>
          <cell r="AP5">
            <v>102.7887242811362</v>
          </cell>
          <cell r="AQ5">
            <v>106.39982818223442</v>
          </cell>
          <cell r="AR5">
            <v>128.77708158425506</v>
          </cell>
          <cell r="AS5">
            <v>148.14192161172159</v>
          </cell>
          <cell r="AT5">
            <v>162.93310949633513</v>
          </cell>
          <cell r="AU5">
            <v>175.57531996795223</v>
          </cell>
          <cell r="AV5">
            <v>185.51602999542465</v>
          </cell>
          <cell r="AW5">
            <v>194.76948530219744</v>
          </cell>
          <cell r="AX5">
            <v>200.00808048992027</v>
          </cell>
          <cell r="AY5">
            <v>207.52455238094501</v>
          </cell>
          <cell r="AZ5">
            <v>212.12999431318005</v>
          </cell>
          <cell r="BA5">
            <v>217.36656162545569</v>
          </cell>
          <cell r="BB5">
            <v>222.65761640568041</v>
          </cell>
          <cell r="BC5">
            <v>228.14034007325819</v>
          </cell>
          <cell r="BD5">
            <v>232.36232738095711</v>
          </cell>
          <cell r="BE5">
            <v>231.45473573260236</v>
          </cell>
          <cell r="BF5">
            <v>238.78408007783287</v>
          </cell>
          <cell r="BG5">
            <v>238.45263902472789</v>
          </cell>
          <cell r="BH5">
            <v>240.24182058151038</v>
          </cell>
          <cell r="BI5">
            <v>236.05363673075877</v>
          </cell>
          <cell r="BJ5">
            <v>231.36594832875534</v>
          </cell>
          <cell r="BK5">
            <v>227.81735483058134</v>
          </cell>
        </row>
        <row r="6">
          <cell r="R6">
            <v>32.479015540292785</v>
          </cell>
          <cell r="S6">
            <v>30.288567065019016</v>
          </cell>
          <cell r="T6">
            <v>36.500686277472035</v>
          </cell>
          <cell r="U6">
            <v>44.415409830585773</v>
          </cell>
          <cell r="V6">
            <v>52.192291231684244</v>
          </cell>
          <cell r="W6">
            <v>53.638422174908257</v>
          </cell>
          <cell r="X6">
            <v>49.372599853477986</v>
          </cell>
          <cell r="Y6">
            <v>47.598621387360843</v>
          </cell>
          <cell r="Z6">
            <v>46.293034880952838</v>
          </cell>
          <cell r="AA6">
            <v>49.039443099817284</v>
          </cell>
          <cell r="AB6">
            <v>49.753965654761522</v>
          </cell>
          <cell r="AC6">
            <v>45.771565485345185</v>
          </cell>
          <cell r="AD6">
            <v>48.600500215201862</v>
          </cell>
          <cell r="AE6">
            <v>48.66397808150149</v>
          </cell>
          <cell r="AF6">
            <v>48.075819043040859</v>
          </cell>
          <cell r="AG6">
            <v>49.882010082417622</v>
          </cell>
          <cell r="AH6">
            <v>54.120570013735218</v>
          </cell>
          <cell r="AI6">
            <v>59.154296666665644</v>
          </cell>
          <cell r="AJ6">
            <v>64.496870265565647</v>
          </cell>
          <cell r="AK6">
            <v>70.938883260071862</v>
          </cell>
          <cell r="AL6">
            <v>74.475221071429985</v>
          </cell>
          <cell r="AM6">
            <v>77.46060708333512</v>
          </cell>
          <cell r="AN6">
            <v>77.274159391025748</v>
          </cell>
          <cell r="AO6">
            <v>76.27821653388385</v>
          </cell>
          <cell r="AP6">
            <v>73.440373997252237</v>
          </cell>
          <cell r="AQ6">
            <v>76.320257371794838</v>
          </cell>
          <cell r="AR6">
            <v>96.661233681319047</v>
          </cell>
          <cell r="AS6">
            <v>106.77049040751091</v>
          </cell>
          <cell r="AT6">
            <v>116.81711775640939</v>
          </cell>
          <cell r="AU6">
            <v>119.55632948718063</v>
          </cell>
          <cell r="AV6">
            <v>123.68596334707127</v>
          </cell>
          <cell r="AW6">
            <v>127.16721988095406</v>
          </cell>
          <cell r="AX6">
            <v>131.12577950091412</v>
          </cell>
          <cell r="AY6">
            <v>136.40713229395837</v>
          </cell>
          <cell r="AZ6">
            <v>135.28454468406656</v>
          </cell>
          <cell r="BA6">
            <v>139.96184447344356</v>
          </cell>
          <cell r="BB6">
            <v>137.52384952839009</v>
          </cell>
          <cell r="BC6">
            <v>137.20852033882872</v>
          </cell>
          <cell r="BD6">
            <v>137.66677517856985</v>
          </cell>
          <cell r="BE6">
            <v>136.20310361721835</v>
          </cell>
          <cell r="BF6">
            <v>139.04232617674052</v>
          </cell>
          <cell r="BG6">
            <v>138.23983310439425</v>
          </cell>
          <cell r="BH6">
            <v>139.94375545787241</v>
          </cell>
          <cell r="BI6">
            <v>139.76145155220024</v>
          </cell>
          <cell r="BJ6">
            <v>136.28993883242094</v>
          </cell>
          <cell r="BK6">
            <v>121.04886428113775</v>
          </cell>
        </row>
      </sheetData>
      <sheetData sheetId="7"/>
      <sheetData sheetId="8">
        <row r="2">
          <cell r="C2">
            <v>0.89544444444444393</v>
          </cell>
          <cell r="D2">
            <v>1.1225630065359478</v>
          </cell>
          <cell r="E2">
            <v>0.94968156862745112</v>
          </cell>
          <cell r="F2">
            <v>1.1629112418300656</v>
          </cell>
          <cell r="G2">
            <v>1.2455853594771236</v>
          </cell>
          <cell r="H2">
            <v>1.2199261437908493</v>
          </cell>
          <cell r="I2">
            <v>1.2220949836601305</v>
          </cell>
          <cell r="J2">
            <v>0.97148604575163344</v>
          </cell>
          <cell r="K2">
            <v>1.0851468337485259</v>
          </cell>
          <cell r="L2">
            <v>0.98355224091834093</v>
          </cell>
          <cell r="M2">
            <v>1.4341098110934822</v>
          </cell>
          <cell r="N2">
            <v>0.84839401815833837</v>
          </cell>
          <cell r="O2">
            <v>0.96621061522231722</v>
          </cell>
          <cell r="P2">
            <v>1.1701576055870726</v>
          </cell>
          <cell r="Q2">
            <v>0.50696670317062897</v>
          </cell>
          <cell r="R2">
            <v>0.99573782170632752</v>
          </cell>
          <cell r="S2">
            <v>1.1705780040426486</v>
          </cell>
          <cell r="T2">
            <v>1.1462764355828556</v>
          </cell>
          <cell r="U2">
            <v>0.69905941155068874</v>
          </cell>
          <cell r="V2">
            <v>1.1226262320619071</v>
          </cell>
          <cell r="W2">
            <v>1.4602151543943069</v>
          </cell>
          <cell r="X2">
            <v>1.7131990216622217</v>
          </cell>
          <cell r="Y2">
            <v>1.9437731388858788</v>
          </cell>
          <cell r="Z2">
            <v>1.9779238346314574</v>
          </cell>
          <cell r="AA2">
            <v>1.9591214632421226</v>
          </cell>
          <cell r="AB2">
            <v>1.9292735172013493</v>
          </cell>
          <cell r="AC2">
            <v>2.0032152193945278</v>
          </cell>
          <cell r="AD2">
            <v>1.8893867578431949</v>
          </cell>
          <cell r="AE2">
            <v>2.0173750847001006</v>
          </cell>
          <cell r="AF2">
            <v>1.953833056974335</v>
          </cell>
          <cell r="AG2">
            <v>1.9410757075981566</v>
          </cell>
          <cell r="AH2">
            <v>1.8940933401903675</v>
          </cell>
          <cell r="AI2">
            <v>1.6512052713942564</v>
          </cell>
          <cell r="AJ2">
            <v>1.6052728423867211</v>
          </cell>
          <cell r="AK2">
            <v>1.6157007132988006</v>
          </cell>
          <cell r="AL2">
            <v>1.5762421700395208</v>
          </cell>
          <cell r="AM2">
            <v>1.5191000849259448</v>
          </cell>
          <cell r="AN2">
            <v>1.569759111163761</v>
          </cell>
          <cell r="AO2">
            <v>1.4774587466738049</v>
          </cell>
          <cell r="AP2">
            <v>1.4088588397944519</v>
          </cell>
          <cell r="AQ2">
            <v>1.3319516540693785</v>
          </cell>
          <cell r="AR2">
            <v>1.2261039223138575</v>
          </cell>
          <cell r="AS2">
            <v>1.1179702955570938</v>
          </cell>
          <cell r="AT2">
            <v>1.0044519165429291</v>
          </cell>
          <cell r="AU2">
            <v>0.92587836905859422</v>
          </cell>
          <cell r="AV2">
            <v>0.82110505181046012</v>
          </cell>
          <cell r="AW2">
            <v>0.69882140790446889</v>
          </cell>
          <cell r="AX2">
            <v>0.55686124994995501</v>
          </cell>
          <cell r="AY2">
            <v>0.38645354277009486</v>
          </cell>
          <cell r="AZ2">
            <v>0.20127576402972824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</row>
        <row r="3"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</row>
        <row r="4">
          <cell r="C4">
            <v>0.3600000000000001</v>
          </cell>
          <cell r="D4">
            <v>0.36</v>
          </cell>
          <cell r="E4">
            <v>0.36</v>
          </cell>
          <cell r="F4">
            <v>0.36</v>
          </cell>
          <cell r="G4">
            <v>0.36</v>
          </cell>
          <cell r="H4">
            <v>0.3600000000000001</v>
          </cell>
          <cell r="I4">
            <v>0.35999999999999993</v>
          </cell>
          <cell r="J4">
            <v>0.36000000000000004</v>
          </cell>
          <cell r="K4">
            <v>0.35557377049180333</v>
          </cell>
          <cell r="L4">
            <v>0.35576221306650968</v>
          </cell>
          <cell r="M4">
            <v>0.35600211528291914</v>
          </cell>
          <cell r="N4">
            <v>0.35564516129032253</v>
          </cell>
          <cell r="O4">
            <v>0.35549265106151329</v>
          </cell>
          <cell r="P4">
            <v>0.3548832487309645</v>
          </cell>
          <cell r="Q4">
            <v>0.35435610302351617</v>
          </cell>
          <cell r="R4">
            <v>0.3550148367952522</v>
          </cell>
          <cell r="S4">
            <v>0.35563229118058798</v>
          </cell>
          <cell r="T4">
            <v>0.35574096276709316</v>
          </cell>
          <cell r="U4">
            <v>0.38130513357310286</v>
          </cell>
          <cell r="V4">
            <v>0.39622102308067314</v>
          </cell>
          <cell r="W4">
            <v>0.36</v>
          </cell>
          <cell r="X4">
            <v>0.36</v>
          </cell>
          <cell r="Y4">
            <v>0.185</v>
          </cell>
          <cell r="Z4">
            <v>0.185</v>
          </cell>
          <cell r="AA4">
            <v>0.185</v>
          </cell>
          <cell r="AB4">
            <v>0.185</v>
          </cell>
          <cell r="AC4">
            <v>0.185</v>
          </cell>
          <cell r="AD4">
            <v>0.185</v>
          </cell>
          <cell r="AE4">
            <v>0.185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</row>
        <row r="5">
          <cell r="C5">
            <v>2.1140000000000003</v>
          </cell>
          <cell r="D5">
            <v>2.1126423529411764</v>
          </cell>
          <cell r="E5">
            <v>2.111284705882353</v>
          </cell>
          <cell r="F5">
            <v>2.1099270588235295</v>
          </cell>
          <cell r="G5">
            <v>2.108569411764706</v>
          </cell>
          <cell r="H5">
            <v>2.107211764705883</v>
          </cell>
          <cell r="I5">
            <v>2.1058541176470587</v>
          </cell>
          <cell r="J5">
            <v>2.1044964705882361</v>
          </cell>
          <cell r="K5">
            <v>2.0772805593056902</v>
          </cell>
          <cell r="L5">
            <v>2.0770397853408582</v>
          </cell>
          <cell r="M5">
            <v>2.0770978318350086</v>
          </cell>
          <cell r="N5">
            <v>2.0736739563567363</v>
          </cell>
          <cell r="O5">
            <v>2.0714440603285413</v>
          </cell>
          <cell r="P5">
            <v>2.0665547423111383</v>
          </cell>
          <cell r="Q5">
            <v>2.0621487069363025</v>
          </cell>
          <cell r="R5">
            <v>2.064643311805435</v>
          </cell>
          <cell r="S5">
            <v>2.0668930372484984</v>
          </cell>
          <cell r="T5">
            <v>2.066183038524918</v>
          </cell>
          <cell r="U5">
            <v>2.2146625830296456</v>
          </cell>
          <cell r="V5">
            <v>2.3012957266106695</v>
          </cell>
          <cell r="W5">
            <v>2.0909200000000001</v>
          </cell>
          <cell r="X5">
            <v>2.0909200000000001</v>
          </cell>
          <cell r="Y5">
            <v>2.0909200000000001</v>
          </cell>
          <cell r="Z5">
            <v>2.0909200000000001</v>
          </cell>
          <cell r="AA5">
            <v>2.0909200000000001</v>
          </cell>
          <cell r="AB5">
            <v>2.0909200000000001</v>
          </cell>
          <cell r="AC5">
            <v>2.0909200000000001</v>
          </cell>
          <cell r="AD5">
            <v>2.0909200000000001</v>
          </cell>
          <cell r="AE5">
            <v>2.0909200000000001</v>
          </cell>
          <cell r="AF5">
            <v>2.0909200000000001</v>
          </cell>
          <cell r="AG5">
            <v>2.1352500000000001</v>
          </cell>
          <cell r="AH5">
            <v>2.1795800000000001</v>
          </cell>
          <cell r="AI5">
            <v>2.2239100000000001</v>
          </cell>
          <cell r="AJ5">
            <v>2.26824</v>
          </cell>
          <cell r="AK5">
            <v>2.2993802295402754</v>
          </cell>
          <cell r="AL5">
            <v>2.3106792977074364</v>
          </cell>
          <cell r="AM5">
            <v>2.3212795468416978</v>
          </cell>
          <cell r="AN5">
            <v>2.3322480435092627</v>
          </cell>
          <cell r="AO5">
            <v>2.3423687479826159</v>
          </cell>
          <cell r="AP5">
            <v>2.3533223283183893</v>
          </cell>
          <cell r="AQ5">
            <v>2.3644181737781835</v>
          </cell>
          <cell r="AR5">
            <v>2.3967291596381242</v>
          </cell>
          <cell r="AS5">
            <v>2.4291627008505587</v>
          </cell>
          <cell r="AT5">
            <v>2.4609448050975424</v>
          </cell>
          <cell r="AU5">
            <v>2.493393436283097</v>
          </cell>
          <cell r="AV5">
            <v>2.5249579901718726</v>
          </cell>
          <cell r="AW5">
            <v>2.5576635386634097</v>
          </cell>
          <cell r="AX5">
            <v>2.5897120966503073</v>
          </cell>
          <cell r="AY5">
            <v>2.6221583922511149</v>
          </cell>
          <cell r="AZ5">
            <v>2.6542059396805597</v>
          </cell>
          <cell r="BA5">
            <v>2.6863687656687816</v>
          </cell>
          <cell r="BB5">
            <v>2.71130156492976</v>
          </cell>
          <cell r="BC5">
            <v>2.7356562904157942</v>
          </cell>
          <cell r="BD5">
            <v>2.7604623093257783</v>
          </cell>
          <cell r="BE5">
            <v>2.7847163746569628</v>
          </cell>
          <cell r="BF5">
            <v>2.8092036425224829</v>
          </cell>
          <cell r="BG5">
            <v>2.834109784091372</v>
          </cell>
          <cell r="BH5">
            <v>2.8587627394994173</v>
          </cell>
          <cell r="BI5">
            <v>2.8829027982381064</v>
          </cell>
          <cell r="BJ5">
            <v>2.9074655522891106</v>
          </cell>
          <cell r="BK5">
            <v>2.9321305297484228</v>
          </cell>
        </row>
        <row r="6">
          <cell r="C6">
            <v>1.0953007058823532</v>
          </cell>
          <cell r="D6">
            <v>1.094597284982699</v>
          </cell>
          <cell r="E6">
            <v>1.0938938640830451</v>
          </cell>
          <cell r="F6">
            <v>1.0931904431833912</v>
          </cell>
          <cell r="G6">
            <v>1.0924870222837373</v>
          </cell>
          <cell r="H6">
            <v>1.0917836013840834</v>
          </cell>
          <cell r="I6">
            <v>1.091080180484429</v>
          </cell>
          <cell r="J6">
            <v>1.0903767595847755</v>
          </cell>
          <cell r="K6">
            <v>1.0762757156685012</v>
          </cell>
          <cell r="L6">
            <v>1.0761509664283695</v>
          </cell>
          <cell r="M6">
            <v>1.0761810413413386</v>
          </cell>
          <cell r="N6">
            <v>1.074407071034714</v>
          </cell>
          <cell r="O6">
            <v>1.0732517225513998</v>
          </cell>
          <cell r="P6">
            <v>1.0707184806045005</v>
          </cell>
          <cell r="Q6">
            <v>1.0684356359232325</v>
          </cell>
          <cell r="R6">
            <v>1.0697281347283691</v>
          </cell>
          <cell r="S6">
            <v>1.0708937571814572</v>
          </cell>
          <cell r="T6">
            <v>1.0705258943133813</v>
          </cell>
          <cell r="U6">
            <v>1.1388576647555979</v>
          </cell>
          <cell r="V6">
            <v>1.1744730425925984</v>
          </cell>
          <cell r="W6">
            <v>1.0589894823529415</v>
          </cell>
          <cell r="X6">
            <v>1.0508717929411768</v>
          </cell>
          <cell r="Y6">
            <v>1.0427541035294121</v>
          </cell>
          <cell r="Z6">
            <v>1.0346364141176474</v>
          </cell>
          <cell r="AA6">
            <v>1.0265187247058829</v>
          </cell>
          <cell r="AB6">
            <v>1.0184010352941182</v>
          </cell>
          <cell r="AC6">
            <v>1.0102833458823535</v>
          </cell>
          <cell r="AD6">
            <v>1.0021656564705888</v>
          </cell>
          <cell r="AE6">
            <v>0.99404796705882414</v>
          </cell>
          <cell r="AF6">
            <v>0.98593027764705954</v>
          </cell>
          <cell r="AG6">
            <v>0.99854338235294193</v>
          </cell>
          <cell r="AH6">
            <v>1.0108122776470596</v>
          </cell>
          <cell r="AI6">
            <v>1.0227369635294126</v>
          </cell>
          <cell r="AJ6">
            <v>1.034317440000001</v>
          </cell>
          <cell r="AK6">
            <v>1.0395903790733279</v>
          </cell>
          <cell r="AL6">
            <v>1.0357280146194519</v>
          </cell>
          <cell r="AM6">
            <v>1.0314673939318943</v>
          </cell>
          <cell r="AN6">
            <v>1.02728666763514</v>
          </cell>
          <cell r="AO6">
            <v>1.0226506380898233</v>
          </cell>
          <cell r="AP6">
            <v>1.0182964145358879</v>
          </cell>
          <cell r="AQ6">
            <v>1.0139181462848812</v>
          </cell>
          <cell r="AR6">
            <v>1.0184689087779901</v>
          </cell>
          <cell r="AS6">
            <v>1.0228203889816661</v>
          </cell>
          <cell r="AT6">
            <v>1.0266482681030469</v>
          </cell>
          <cell r="AU6">
            <v>1.0305048401955921</v>
          </cell>
          <cell r="AV6">
            <v>1.0337475065644861</v>
          </cell>
          <cell r="AW6">
            <v>1.0372077903262105</v>
          </cell>
          <cell r="AX6">
            <v>1.0401502468193136</v>
          </cell>
          <cell r="AY6">
            <v>1.0430020616707101</v>
          </cell>
          <cell r="AZ6">
            <v>1.0454448807118273</v>
          </cell>
          <cell r="BA6">
            <v>1.0476838186108248</v>
          </cell>
          <cell r="BB6">
            <v>1.0574076103226064</v>
          </cell>
          <cell r="BC6">
            <v>1.0669059532621599</v>
          </cell>
          <cell r="BD6">
            <v>1.0765803006370536</v>
          </cell>
          <cell r="BE6">
            <v>1.0860393861162154</v>
          </cell>
          <cell r="BF6">
            <v>1.0955894205837684</v>
          </cell>
          <cell r="BG6">
            <v>1.1053028157956351</v>
          </cell>
          <cell r="BH6">
            <v>1.1149174684047727</v>
          </cell>
          <cell r="BI6">
            <v>1.1243320913128616</v>
          </cell>
          <cell r="BJ6">
            <v>1.1339115653927532</v>
          </cell>
          <cell r="BK6">
            <v>1.1435309066018848</v>
          </cell>
        </row>
        <row r="7">
          <cell r="C7">
            <v>1.0186992941176471</v>
          </cell>
          <cell r="D7">
            <v>1.0180450679584774</v>
          </cell>
          <cell r="E7">
            <v>1.0173908417993078</v>
          </cell>
          <cell r="F7">
            <v>1.0167366156401383</v>
          </cell>
          <cell r="G7">
            <v>1.0160823894809687</v>
          </cell>
          <cell r="H7">
            <v>1.0154281633217996</v>
          </cell>
          <cell r="I7">
            <v>1.0147739371626296</v>
          </cell>
          <cell r="J7">
            <v>1.0141197110034605</v>
          </cell>
          <cell r="K7">
            <v>1.001004843637189</v>
          </cell>
          <cell r="L7">
            <v>1.0008888189124889</v>
          </cell>
          <cell r="M7">
            <v>1.00091679049367</v>
          </cell>
          <cell r="N7">
            <v>0.99926688532202246</v>
          </cell>
          <cell r="O7">
            <v>0.99819233777714167</v>
          </cell>
          <cell r="P7">
            <v>0.99583626170663797</v>
          </cell>
          <cell r="Q7">
            <v>0.99371307101306994</v>
          </cell>
          <cell r="R7">
            <v>0.99491517707706612</v>
          </cell>
          <cell r="S7">
            <v>0.99599928006704097</v>
          </cell>
          <cell r="T7">
            <v>0.99565714421153684</v>
          </cell>
          <cell r="U7">
            <v>1.0758049182740477</v>
          </cell>
          <cell r="V7">
            <v>1.1268226840180715</v>
          </cell>
          <cell r="W7">
            <v>1.0319305176470586</v>
          </cell>
          <cell r="X7">
            <v>1.0400482070588233</v>
          </cell>
          <cell r="Y7">
            <v>1.048165896470588</v>
          </cell>
          <cell r="Z7">
            <v>1.0562835858823527</v>
          </cell>
          <cell r="AA7">
            <v>1.0644012752941172</v>
          </cell>
          <cell r="AB7">
            <v>1.0725189647058819</v>
          </cell>
          <cell r="AC7">
            <v>1.0806366541176466</v>
          </cell>
          <cell r="AD7">
            <v>1.0887543435294114</v>
          </cell>
          <cell r="AE7">
            <v>1.0968720329411759</v>
          </cell>
          <cell r="AF7">
            <v>1.1049897223529406</v>
          </cell>
          <cell r="AG7">
            <v>1.1367066176470582</v>
          </cell>
          <cell r="AH7">
            <v>1.1687677223529405</v>
          </cell>
          <cell r="AI7">
            <v>1.2011730364705875</v>
          </cell>
          <cell r="AJ7">
            <v>1.233922559999999</v>
          </cell>
          <cell r="AK7">
            <v>1.2597898504669476</v>
          </cell>
          <cell r="AL7">
            <v>1.2749512830879846</v>
          </cell>
          <cell r="AM7">
            <v>1.2898121529098034</v>
          </cell>
          <cell r="AN7">
            <v>1.3049613758741228</v>
          </cell>
          <cell r="AO7">
            <v>1.3197181098927926</v>
          </cell>
          <cell r="AP7">
            <v>1.3350259137825014</v>
          </cell>
          <cell r="AQ7">
            <v>1.3505000274933023</v>
          </cell>
          <cell r="AR7">
            <v>1.378260250860134</v>
          </cell>
          <cell r="AS7">
            <v>1.4063423118688927</v>
          </cell>
          <cell r="AT7">
            <v>1.4342965369944956</v>
          </cell>
          <cell r="AU7">
            <v>1.4628885960875049</v>
          </cell>
          <cell r="AV7">
            <v>1.4912104836073865</v>
          </cell>
          <cell r="AW7">
            <v>1.5204557483371992</v>
          </cell>
          <cell r="AX7">
            <v>1.5495618498309938</v>
          </cell>
          <cell r="AY7">
            <v>1.5791563305804048</v>
          </cell>
          <cell r="AZ7">
            <v>1.6087610589687324</v>
          </cell>
          <cell r="BA7">
            <v>1.6386849470579568</v>
          </cell>
          <cell r="BB7">
            <v>1.6538939546071536</v>
          </cell>
          <cell r="BC7">
            <v>1.6687503371536343</v>
          </cell>
          <cell r="BD7">
            <v>1.6838820086887247</v>
          </cell>
          <cell r="BE7">
            <v>1.6986769885407473</v>
          </cell>
          <cell r="BF7">
            <v>1.7136142219387145</v>
          </cell>
          <cell r="BG7">
            <v>1.728806968295737</v>
          </cell>
          <cell r="BH7">
            <v>1.7438452710946446</v>
          </cell>
          <cell r="BI7">
            <v>1.7585707069252448</v>
          </cell>
          <cell r="BJ7">
            <v>1.7735539868963575</v>
          </cell>
          <cell r="BK7">
            <v>1.788599623146538</v>
          </cell>
        </row>
        <row r="8">
          <cell r="C8">
            <v>0.20000000000000007</v>
          </cell>
          <cell r="D8">
            <v>0.24719235294117647</v>
          </cell>
          <cell r="E8">
            <v>0.29438470588235294</v>
          </cell>
          <cell r="F8">
            <v>0.3415770588235294</v>
          </cell>
          <cell r="G8">
            <v>0.38876941176470586</v>
          </cell>
          <cell r="H8">
            <v>0.43596176470588238</v>
          </cell>
          <cell r="I8">
            <v>0.48315411764705868</v>
          </cell>
          <cell r="J8">
            <v>0.53034647058823536</v>
          </cell>
          <cell r="K8">
            <v>0.57043793635486983</v>
          </cell>
          <cell r="L8">
            <v>0.61737707198005753</v>
          </cell>
          <cell r="M8">
            <v>0.66446166049709166</v>
          </cell>
          <cell r="N8">
            <v>0.71041689990512336</v>
          </cell>
          <cell r="O8">
            <v>0.75671373915271078</v>
          </cell>
          <cell r="P8">
            <v>0.80193814332636648</v>
          </cell>
          <cell r="Q8">
            <v>0.84719943481984084</v>
          </cell>
          <cell r="R8">
            <v>0.8953131931110726</v>
          </cell>
          <cell r="S8">
            <v>0.94349014410804033</v>
          </cell>
          <cell r="T8">
            <v>0.99041248542381799</v>
          </cell>
          <cell r="U8">
            <v>1.0615852672953161</v>
          </cell>
          <cell r="V8">
            <v>1.103112346675184</v>
          </cell>
          <cell r="W8">
            <v>1.00227</v>
          </cell>
          <cell r="X8">
            <v>1.00227</v>
          </cell>
          <cell r="Y8">
            <v>1.00227</v>
          </cell>
          <cell r="Z8">
            <v>1.00227</v>
          </cell>
          <cell r="AA8">
            <v>1.00227</v>
          </cell>
          <cell r="AB8">
            <v>1.00227</v>
          </cell>
          <cell r="AC8">
            <v>1.00227</v>
          </cell>
          <cell r="AD8">
            <v>1.00227</v>
          </cell>
          <cell r="AE8">
            <v>1.00227</v>
          </cell>
          <cell r="AF8">
            <v>1.00227</v>
          </cell>
          <cell r="AG8">
            <v>1.00227</v>
          </cell>
          <cell r="AH8">
            <v>1.00227</v>
          </cell>
          <cell r="AI8">
            <v>1.00227</v>
          </cell>
          <cell r="AJ8">
            <v>1.00227</v>
          </cell>
          <cell r="AK8">
            <v>1.00227</v>
          </cell>
          <cell r="AL8">
            <v>1.00227</v>
          </cell>
          <cell r="AM8">
            <v>1.00227</v>
          </cell>
          <cell r="AN8">
            <v>1.00227</v>
          </cell>
          <cell r="AO8">
            <v>1.00227</v>
          </cell>
          <cell r="AP8">
            <v>1.00227</v>
          </cell>
          <cell r="AQ8">
            <v>1.00227</v>
          </cell>
          <cell r="AR8">
            <v>1.00227</v>
          </cell>
          <cell r="AS8">
            <v>1.00227</v>
          </cell>
          <cell r="AT8">
            <v>1.00227</v>
          </cell>
          <cell r="AU8">
            <v>1.00227</v>
          </cell>
          <cell r="AV8">
            <v>1.00227</v>
          </cell>
          <cell r="AW8">
            <v>1.00227</v>
          </cell>
          <cell r="AX8">
            <v>1.00227</v>
          </cell>
          <cell r="AY8">
            <v>1.00227</v>
          </cell>
          <cell r="AZ8">
            <v>1.00227</v>
          </cell>
          <cell r="BA8">
            <v>1.00227</v>
          </cell>
          <cell r="BB8">
            <v>1.00227</v>
          </cell>
          <cell r="BC8">
            <v>1.00227</v>
          </cell>
          <cell r="BD8">
            <v>1.00227</v>
          </cell>
          <cell r="BE8">
            <v>1.00227</v>
          </cell>
          <cell r="BF8">
            <v>1.00227</v>
          </cell>
          <cell r="BG8">
            <v>1.00227</v>
          </cell>
          <cell r="BH8">
            <v>1.00227</v>
          </cell>
          <cell r="BI8">
            <v>1.00227</v>
          </cell>
          <cell r="BJ8">
            <v>1.00227</v>
          </cell>
          <cell r="BK8">
            <v>1.00227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5.4725165385060073E-2</v>
          </cell>
          <cell r="AA9">
            <v>0.11149471742028341</v>
          </cell>
          <cell r="AB9">
            <v>0.1695177567415411</v>
          </cell>
          <cell r="AC9">
            <v>0.2417673540648568</v>
          </cell>
          <cell r="AD9">
            <v>0.29390460677560809</v>
          </cell>
          <cell r="AE9">
            <v>0.38866859430001932</v>
          </cell>
          <cell r="AF9">
            <v>0.45373374308882652</v>
          </cell>
          <cell r="AG9">
            <v>0.53284431188968995</v>
          </cell>
          <cell r="AH9">
            <v>0.60572528138067572</v>
          </cell>
          <cell r="AI9">
            <v>0.60833878419788368</v>
          </cell>
          <cell r="AJ9">
            <v>0.67544267138676217</v>
          </cell>
          <cell r="AK9">
            <v>0.77112988589260922</v>
          </cell>
          <cell r="AL9">
            <v>0.84874578386743416</v>
          </cell>
          <cell r="AM9">
            <v>0.98491104407286534</v>
          </cell>
          <cell r="AN9">
            <v>1.2167955240381814</v>
          </cell>
          <cell r="AO9">
            <v>1.3638080738527429</v>
          </cell>
          <cell r="AP9">
            <v>1.5467890758582443</v>
          </cell>
          <cell r="AQ9">
            <v>1.7417829322445719</v>
          </cell>
          <cell r="AR9">
            <v>1.9177522887473153</v>
          </cell>
          <cell r="AS9">
            <v>2.1069440185499073</v>
          </cell>
          <cell r="AT9">
            <v>2.3069280281040898</v>
          </cell>
          <cell r="AU9">
            <v>2.6351922811667681</v>
          </cell>
          <cell r="AV9">
            <v>2.968610571930125</v>
          </cell>
          <cell r="AW9">
            <v>3.3328405607751592</v>
          </cell>
          <cell r="AX9">
            <v>3.7266868265881605</v>
          </cell>
          <cell r="AY9">
            <v>4.0726257968848456</v>
          </cell>
          <cell r="AZ9">
            <v>4.4435495597332322</v>
          </cell>
          <cell r="BA9">
            <v>4.7177043939171792</v>
          </cell>
          <cell r="BB9">
            <v>4.8551326623841495</v>
          </cell>
          <cell r="BC9">
            <v>4.9508770005838345</v>
          </cell>
          <cell r="BD9">
            <v>4.9880096731908834</v>
          </cell>
          <cell r="BE9">
            <v>4.9846332739458195</v>
          </cell>
          <cell r="BF9">
            <v>4.9851622826480515</v>
          </cell>
          <cell r="BG9">
            <v>4.9790872284922107</v>
          </cell>
          <cell r="BH9">
            <v>4.9570124995639686</v>
          </cell>
          <cell r="BI9">
            <v>4.9346328369426251</v>
          </cell>
          <cell r="BJ9">
            <v>4.903027202914676</v>
          </cell>
          <cell r="BK9">
            <v>4.8537173163737837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1.1060833333333331E-2</v>
          </cell>
          <cell r="J10">
            <v>2.2121666666666668E-2</v>
          </cell>
          <cell r="K10">
            <v>3.2774518442622948E-2</v>
          </cell>
          <cell r="L10">
            <v>4.3722517166960954E-2</v>
          </cell>
          <cell r="M10">
            <v>5.4690000881367884E-2</v>
          </cell>
          <cell r="N10">
            <v>6.5562197580645146E-2</v>
          </cell>
          <cell r="O10">
            <v>7.6456429867537645E-2</v>
          </cell>
          <cell r="P10">
            <v>8.7228988155668347E-2</v>
          </cell>
          <cell r="Q10">
            <v>9.7986844904815198E-2</v>
          </cell>
          <cell r="R10">
            <v>0.10907666501813384</v>
          </cell>
          <cell r="S10">
            <v>0.12019301252138745</v>
          </cell>
          <cell r="T10">
            <v>0.1311597166335452</v>
          </cell>
          <cell r="U10">
            <v>0.14058508438654985</v>
          </cell>
          <cell r="V10">
            <v>0.14608448998193815</v>
          </cell>
          <cell r="W10">
            <v>0.13272999999999999</v>
          </cell>
          <cell r="X10">
            <v>0.13272999999999999</v>
          </cell>
          <cell r="Y10">
            <v>0.15972999999999998</v>
          </cell>
          <cell r="Z10">
            <v>0.15972999999999998</v>
          </cell>
          <cell r="AA10">
            <v>0.15972999999999998</v>
          </cell>
          <cell r="AB10">
            <v>0.18473000000000001</v>
          </cell>
          <cell r="AC10">
            <v>0.18473000000000001</v>
          </cell>
          <cell r="AD10">
            <v>0.38473000000000002</v>
          </cell>
          <cell r="AE10">
            <v>0.38473000000000002</v>
          </cell>
          <cell r="AF10">
            <v>0.46391250000000001</v>
          </cell>
          <cell r="AG10">
            <v>0.58909500000000004</v>
          </cell>
          <cell r="AH10">
            <v>0.60127051020408162</v>
          </cell>
          <cell r="AI10">
            <v>0.85099352040816334</v>
          </cell>
          <cell r="AJ10">
            <v>1.0185265306122449</v>
          </cell>
          <cell r="AK10">
            <v>1.0407020408163266</v>
          </cell>
          <cell r="AL10">
            <v>1.1428775510204081</v>
          </cell>
          <cell r="AM10">
            <v>1.2105197278911566</v>
          </cell>
          <cell r="AN10">
            <v>1.2781619047619048</v>
          </cell>
          <cell r="AO10">
            <v>1.4644571428571427</v>
          </cell>
          <cell r="AP10">
            <v>1.650752380952381</v>
          </cell>
          <cell r="AQ10">
            <v>1.837047619047619</v>
          </cell>
          <cell r="AR10">
            <v>2.0233428571428571</v>
          </cell>
          <cell r="AS10">
            <v>2.2096380952380952</v>
          </cell>
          <cell r="AT10">
            <v>2.3959333333333337</v>
          </cell>
          <cell r="AU10">
            <v>2.4514000000000005</v>
          </cell>
          <cell r="AV10">
            <v>2.5068666666666668</v>
          </cell>
          <cell r="AW10">
            <v>2.5623333333333331</v>
          </cell>
          <cell r="AX10">
            <v>2.6177999999999999</v>
          </cell>
          <cell r="AY10">
            <v>2.6732666666666667</v>
          </cell>
          <cell r="AZ10">
            <v>2.7168666666666663</v>
          </cell>
          <cell r="BA10">
            <v>2.7842000000000002</v>
          </cell>
          <cell r="BB10">
            <v>2.7842000000000002</v>
          </cell>
          <cell r="BC10">
            <v>2.7842000000000002</v>
          </cell>
          <cell r="BD10">
            <v>2.7842000000000002</v>
          </cell>
          <cell r="BE10">
            <v>2.7842000000000002</v>
          </cell>
          <cell r="BF10">
            <v>2.7842000000000002</v>
          </cell>
          <cell r="BG10">
            <v>2.7842000000000002</v>
          </cell>
          <cell r="BH10">
            <v>2.7842000000000002</v>
          </cell>
          <cell r="BI10">
            <v>2.7842000000000002</v>
          </cell>
          <cell r="BJ10">
            <v>2.7842000000000002</v>
          </cell>
          <cell r="BK10">
            <v>2.7842000000000002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8.1492137096774178E-2</v>
          </cell>
          <cell r="O11">
            <v>0.16291438214480131</v>
          </cell>
          <cell r="P11">
            <v>0.24395265989847714</v>
          </cell>
          <cell r="Q11">
            <v>0.32478705487122056</v>
          </cell>
          <cell r="R11">
            <v>0.40673852621167161</v>
          </cell>
          <cell r="S11">
            <v>0.48893512832477837</v>
          </cell>
          <cell r="T11">
            <v>0.57059862258500726</v>
          </cell>
          <cell r="U11">
            <v>0.61160284244199115</v>
          </cell>
          <cell r="V11">
            <v>0.63552751488186965</v>
          </cell>
          <cell r="W11">
            <v>0.57743</v>
          </cell>
          <cell r="X11">
            <v>0.57743</v>
          </cell>
          <cell r="Y11">
            <v>0.87861999999999996</v>
          </cell>
          <cell r="Z11">
            <v>1.0664105714285717</v>
          </cell>
          <cell r="AA11">
            <v>1.3346391428571429</v>
          </cell>
          <cell r="AB11">
            <v>1.5692857142857142</v>
          </cell>
          <cell r="AC11">
            <v>1.7207142857142856</v>
          </cell>
          <cell r="AD11">
            <v>1.8821428571428571</v>
          </cell>
          <cell r="AE11">
            <v>1.8925714285714283</v>
          </cell>
          <cell r="AF11">
            <v>2.2309999999999999</v>
          </cell>
          <cell r="AG11">
            <v>2.2594285714285709</v>
          </cell>
          <cell r="AH11">
            <v>2.4288571428571428</v>
          </cell>
          <cell r="AI11">
            <v>2.6092857142857144</v>
          </cell>
          <cell r="AJ11">
            <v>3.0863641621942857</v>
          </cell>
          <cell r="AK11">
            <v>3.3721465841828571</v>
          </cell>
          <cell r="AL11">
            <v>3.4474977901714281</v>
          </cell>
          <cell r="AM11">
            <v>3.7531282611599992</v>
          </cell>
          <cell r="AN11">
            <v>4.2444285714285712</v>
          </cell>
          <cell r="AO11">
            <v>4.2448571428571427</v>
          </cell>
          <cell r="AP11">
            <v>4.3316214447857133</v>
          </cell>
          <cell r="AQ11">
            <v>4.4227142857142852</v>
          </cell>
          <cell r="AR11">
            <v>4.4471428571428566</v>
          </cell>
          <cell r="AS11">
            <v>4.5485714285714272</v>
          </cell>
          <cell r="AT11">
            <v>4.7099999999999991</v>
          </cell>
          <cell r="AU11">
            <v>5.1034285714285694</v>
          </cell>
          <cell r="AV11">
            <v>5.3008571428571418</v>
          </cell>
          <cell r="AW11">
            <v>5.41</v>
          </cell>
          <cell r="AX11">
            <v>5.5510000000000002</v>
          </cell>
          <cell r="AY11">
            <v>5.6180000000000003</v>
          </cell>
          <cell r="AZ11">
            <v>5.7210000000000001</v>
          </cell>
          <cell r="BA11">
            <v>6.2309999999999999</v>
          </cell>
          <cell r="BB11">
            <v>6.2519999999999998</v>
          </cell>
          <cell r="BC11">
            <v>6.2609999999999992</v>
          </cell>
          <cell r="BD11">
            <v>6.2909999999999995</v>
          </cell>
          <cell r="BE11">
            <v>6.3169999999999993</v>
          </cell>
          <cell r="BF11">
            <v>6.3309999999999995</v>
          </cell>
          <cell r="BG11">
            <v>6.3429999999999982</v>
          </cell>
          <cell r="BH11">
            <v>6.336999999999998</v>
          </cell>
          <cell r="BI11">
            <v>6.3549999999999986</v>
          </cell>
          <cell r="BJ11">
            <v>6.360999999999998</v>
          </cell>
          <cell r="BK11">
            <v>6.368999999999998</v>
          </cell>
        </row>
        <row r="12">
          <cell r="C12">
            <v>0.10000000000000003</v>
          </cell>
          <cell r="D12">
            <v>0.12941176470588237</v>
          </cell>
          <cell r="E12">
            <v>0.15882352941176472</v>
          </cell>
          <cell r="F12">
            <v>0.18823529411764708</v>
          </cell>
          <cell r="G12">
            <v>0.21764705882352944</v>
          </cell>
          <cell r="H12">
            <v>0.24705882352941186</v>
          </cell>
          <cell r="I12">
            <v>0.27647058823529408</v>
          </cell>
          <cell r="J12">
            <v>0.30588235294117655</v>
          </cell>
          <cell r="K12">
            <v>0.33117164898746393</v>
          </cell>
          <cell r="L12">
            <v>0.36041269951182364</v>
          </cell>
          <cell r="M12">
            <v>0.38974087784241151</v>
          </cell>
          <cell r="N12">
            <v>0.41840607210626179</v>
          </cell>
          <cell r="O12">
            <v>0.44727016555125043</v>
          </cell>
          <cell r="P12">
            <v>0.4754971633323381</v>
          </cell>
          <cell r="Q12">
            <v>0.5037415190040182</v>
          </cell>
          <cell r="R12">
            <v>0.5336824343980916</v>
          </cell>
          <cell r="S12">
            <v>0.563665559550932</v>
          </cell>
          <cell r="T12">
            <v>0.59290160461182195</v>
          </cell>
          <cell r="U12">
            <v>0.63550855595517142</v>
          </cell>
          <cell r="V12">
            <v>0.66036837180112185</v>
          </cell>
          <cell r="W12">
            <v>0.6</v>
          </cell>
          <cell r="X12">
            <v>0.6</v>
          </cell>
          <cell r="Y12">
            <v>0.6</v>
          </cell>
          <cell r="Z12">
            <v>0.6</v>
          </cell>
          <cell r="AA12">
            <v>0.6</v>
          </cell>
          <cell r="AB12">
            <v>0.6</v>
          </cell>
          <cell r="AC12">
            <v>0.6</v>
          </cell>
          <cell r="AD12">
            <v>0.6</v>
          </cell>
          <cell r="AE12">
            <v>0.6</v>
          </cell>
          <cell r="AF12">
            <v>0.6</v>
          </cell>
          <cell r="AG12">
            <v>0.6</v>
          </cell>
          <cell r="AH12">
            <v>0.6</v>
          </cell>
          <cell r="AI12">
            <v>0.6</v>
          </cell>
          <cell r="AJ12">
            <v>0.6</v>
          </cell>
          <cell r="AK12">
            <v>0.6</v>
          </cell>
          <cell r="AL12">
            <v>0.6</v>
          </cell>
          <cell r="AM12">
            <v>0.6</v>
          </cell>
          <cell r="AN12">
            <v>0.6</v>
          </cell>
          <cell r="AO12">
            <v>0.6</v>
          </cell>
          <cell r="AP12">
            <v>0.6</v>
          </cell>
          <cell r="AQ12">
            <v>0.6</v>
          </cell>
          <cell r="AR12">
            <v>0.6</v>
          </cell>
          <cell r="AS12">
            <v>0.6</v>
          </cell>
          <cell r="AT12">
            <v>0.6</v>
          </cell>
          <cell r="AU12">
            <v>0.6</v>
          </cell>
          <cell r="AV12">
            <v>0.6</v>
          </cell>
          <cell r="AW12">
            <v>0.6</v>
          </cell>
          <cell r="AX12">
            <v>0.6</v>
          </cell>
          <cell r="AY12">
            <v>0.6</v>
          </cell>
          <cell r="AZ12">
            <v>0.6</v>
          </cell>
          <cell r="BA12">
            <v>0.6</v>
          </cell>
          <cell r="BB12">
            <v>0.6</v>
          </cell>
          <cell r="BC12">
            <v>0.6</v>
          </cell>
          <cell r="BD12">
            <v>0.6</v>
          </cell>
          <cell r="BE12">
            <v>0.6</v>
          </cell>
          <cell r="BF12">
            <v>0.6</v>
          </cell>
          <cell r="BG12">
            <v>0.6</v>
          </cell>
          <cell r="BH12">
            <v>0.6</v>
          </cell>
          <cell r="BI12">
            <v>0.6</v>
          </cell>
          <cell r="BJ12">
            <v>0.6</v>
          </cell>
          <cell r="BK12">
            <v>0.6</v>
          </cell>
        </row>
        <row r="13">
          <cell r="C13">
            <v>0.3000000000000001</v>
          </cell>
          <cell r="D13">
            <v>0.29207941176470587</v>
          </cell>
          <cell r="E13">
            <v>0.28415882352941174</v>
          </cell>
          <cell r="F13">
            <v>0.27623823529411762</v>
          </cell>
          <cell r="G13">
            <v>0.26831764705882349</v>
          </cell>
          <cell r="H13">
            <v>0.26039705882352943</v>
          </cell>
          <cell r="I13">
            <v>0.25247647058823519</v>
          </cell>
          <cell r="J13">
            <v>0.24455588235294118</v>
          </cell>
          <cell r="K13">
            <v>0.23372584378013495</v>
          </cell>
          <cell r="L13">
            <v>0.22602236090433814</v>
          </cell>
          <cell r="M13">
            <v>0.21834214701216281</v>
          </cell>
          <cell r="N13">
            <v>0.21029844639468678</v>
          </cell>
          <cell r="O13">
            <v>0.20238684556021636</v>
          </cell>
          <cell r="P13">
            <v>0.19423189310241853</v>
          </cell>
          <cell r="Q13">
            <v>0.18614696660299046</v>
          </cell>
          <cell r="R13">
            <v>0.17868209984290442</v>
          </cell>
          <cell r="S13">
            <v>0.17116837857868289</v>
          </cell>
          <cell r="T13">
            <v>0.16339380053760794</v>
          </cell>
          <cell r="U13">
            <v>0.17513556621197934</v>
          </cell>
          <cell r="V13">
            <v>0.18198651712885919</v>
          </cell>
          <cell r="W13">
            <v>0.16535</v>
          </cell>
          <cell r="X13">
            <v>0.16535</v>
          </cell>
          <cell r="Y13">
            <v>0.16535</v>
          </cell>
          <cell r="Z13">
            <v>0.16535</v>
          </cell>
          <cell r="AA13">
            <v>0.16535</v>
          </cell>
          <cell r="AB13">
            <v>0.16535</v>
          </cell>
          <cell r="AC13">
            <v>0.16535</v>
          </cell>
          <cell r="AD13">
            <v>0.16535</v>
          </cell>
          <cell r="AE13">
            <v>0.16535</v>
          </cell>
          <cell r="AF13">
            <v>0.16535</v>
          </cell>
          <cell r="AG13">
            <v>0.16535</v>
          </cell>
          <cell r="AH13">
            <v>0.16535</v>
          </cell>
          <cell r="AI13">
            <v>0.16535</v>
          </cell>
          <cell r="AJ13">
            <v>0.16535</v>
          </cell>
          <cell r="AK13">
            <v>0.16535</v>
          </cell>
          <cell r="AL13">
            <v>0.16535</v>
          </cell>
          <cell r="AM13">
            <v>0.16535</v>
          </cell>
          <cell r="AN13">
            <v>0.16535</v>
          </cell>
          <cell r="AO13">
            <v>0.16535</v>
          </cell>
          <cell r="AP13">
            <v>0.16535</v>
          </cell>
          <cell r="AQ13">
            <v>0.16535</v>
          </cell>
          <cell r="AR13">
            <v>0.16535</v>
          </cell>
          <cell r="AS13">
            <v>0.16535</v>
          </cell>
          <cell r="AT13">
            <v>0.16535</v>
          </cell>
          <cell r="AU13">
            <v>0.16535</v>
          </cell>
          <cell r="AV13">
            <v>0.16535</v>
          </cell>
          <cell r="AW13">
            <v>0.16535</v>
          </cell>
          <cell r="AX13">
            <v>0.16535</v>
          </cell>
          <cell r="AY13">
            <v>0.16535</v>
          </cell>
          <cell r="AZ13">
            <v>0.16535</v>
          </cell>
          <cell r="BA13">
            <v>0.18000331039927814</v>
          </cell>
          <cell r="BB13">
            <v>0.19465662079855628</v>
          </cell>
          <cell r="BC13">
            <v>0.21663658639747349</v>
          </cell>
          <cell r="BD13">
            <v>0.24594320719602975</v>
          </cell>
          <cell r="BE13">
            <v>0.27524982799458603</v>
          </cell>
          <cell r="BF13">
            <v>0.30455644879314236</v>
          </cell>
          <cell r="BG13">
            <v>0.32653641439205949</v>
          </cell>
          <cell r="BH13">
            <v>0.35584303519061583</v>
          </cell>
          <cell r="BI13">
            <v>0.37782300078953301</v>
          </cell>
          <cell r="BJ13">
            <v>0.4071296215880893</v>
          </cell>
          <cell r="BK13">
            <v>0.43643624238664552</v>
          </cell>
        </row>
        <row r="14">
          <cell r="C14">
            <v>3.969444444444445</v>
          </cell>
          <cell r="D14">
            <v>4.2638888888888884</v>
          </cell>
          <cell r="E14">
            <v>4.1583333333333332</v>
          </cell>
          <cell r="F14">
            <v>4.4388888888888891</v>
          </cell>
          <cell r="G14">
            <v>4.5888888888888886</v>
          </cell>
          <cell r="H14">
            <v>4.6305555555555555</v>
          </cell>
          <cell r="I14">
            <v>4.7111111111111104</v>
          </cell>
          <cell r="J14">
            <v>4.5388888888888888</v>
          </cell>
          <cell r="K14">
            <v>4.6861111111111118</v>
          </cell>
          <cell r="L14">
            <v>4.6638888888888888</v>
          </cell>
          <cell r="M14">
            <v>5.1944444444444446</v>
          </cell>
          <cell r="N14">
            <v>4.7638888888888875</v>
          </cell>
          <cell r="O14">
            <v>5.0388888888888879</v>
          </cell>
          <cell r="P14">
            <v>5.3944444444444439</v>
          </cell>
          <cell r="Q14">
            <v>4.8833333333333329</v>
          </cell>
          <cell r="R14">
            <v>5.5388888888888888</v>
          </cell>
          <cell r="S14">
            <v>5.8805555555555546</v>
          </cell>
          <cell r="T14">
            <v>6.0166666666666666</v>
          </cell>
          <cell r="U14">
            <v>5.9194444444444452</v>
          </cell>
          <cell r="V14">
            <v>6.5472222222222216</v>
          </cell>
          <cell r="W14">
            <v>6.3889151543943061</v>
          </cell>
          <cell r="X14">
            <v>6.6418990216622209</v>
          </cell>
          <cell r="Y14">
            <v>7.0256631388858777</v>
          </cell>
          <cell r="Z14">
            <v>7.302329571445088</v>
          </cell>
          <cell r="AA14">
            <v>7.6085253235195491</v>
          </cell>
          <cell r="AB14">
            <v>7.896346988228605</v>
          </cell>
          <cell r="AC14">
            <v>8.1939668591736705</v>
          </cell>
          <cell r="AD14">
            <v>8.4937042217616607</v>
          </cell>
          <cell r="AE14">
            <v>8.7268851075715492</v>
          </cell>
          <cell r="AF14">
            <v>8.9610193000631622</v>
          </cell>
          <cell r="AG14">
            <v>9.2253135909164179</v>
          </cell>
          <cell r="AH14">
            <v>9.4771462746322666</v>
          </cell>
          <cell r="AI14">
            <v>9.7113532902860182</v>
          </cell>
          <cell r="AJ14">
            <v>10.421466206580014</v>
          </cell>
          <cell r="AK14">
            <v>10.866679453730869</v>
          </cell>
          <cell r="AL14">
            <v>11.093662592806227</v>
          </cell>
          <cell r="AM14">
            <v>11.556558664891664</v>
          </cell>
          <cell r="AN14">
            <v>12.409013154901681</v>
          </cell>
          <cell r="AO14">
            <v>12.660569854223448</v>
          </cell>
          <cell r="AP14">
            <v>13.058964069709178</v>
          </cell>
          <cell r="AQ14">
            <v>13.465534664854038</v>
          </cell>
          <cell r="AR14">
            <v>13.778691084985011</v>
          </cell>
          <cell r="AS14">
            <v>14.179906538767083</v>
          </cell>
          <cell r="AT14">
            <v>14.645878083077893</v>
          </cell>
          <cell r="AU14">
            <v>15.376912657937028</v>
          </cell>
          <cell r="AV14">
            <v>15.890017423436266</v>
          </cell>
          <cell r="AW14">
            <v>16.329278840676373</v>
          </cell>
          <cell r="AX14">
            <v>16.809680173188422</v>
          </cell>
          <cell r="AY14">
            <v>17.140124398572727</v>
          </cell>
          <cell r="AZ14">
            <v>17.504517930110186</v>
          </cell>
          <cell r="BA14">
            <v>18.201546469985242</v>
          </cell>
          <cell r="BB14">
            <v>18.399560848112468</v>
          </cell>
          <cell r="BC14">
            <v>18.550639877397106</v>
          </cell>
          <cell r="BD14">
            <v>18.671885189712693</v>
          </cell>
          <cell r="BE14">
            <v>18.748069476597369</v>
          </cell>
          <cell r="BF14">
            <v>18.81639237396368</v>
          </cell>
          <cell r="BG14">
            <v>18.869203426975641</v>
          </cell>
          <cell r="BH14">
            <v>18.895088274254</v>
          </cell>
          <cell r="BI14">
            <v>18.936828635970265</v>
          </cell>
          <cell r="BJ14">
            <v>18.965092376791876</v>
          </cell>
          <cell r="BK14">
            <v>18.977754088508849</v>
          </cell>
        </row>
        <row r="15">
          <cell r="C15">
            <v>0.30833333333333313</v>
          </cell>
          <cell r="D15">
            <v>0.40277777777777679</v>
          </cell>
          <cell r="E15">
            <v>0.26388888888888884</v>
          </cell>
          <cell r="F15">
            <v>0.38611111111111107</v>
          </cell>
          <cell r="G15">
            <v>0.48611111111111072</v>
          </cell>
          <cell r="H15">
            <v>0.39722222222222214</v>
          </cell>
          <cell r="I15">
            <v>0.34444444444444322</v>
          </cell>
          <cell r="J15">
            <v>0.46388888888888857</v>
          </cell>
          <cell r="K15">
            <v>0.44722222222222285</v>
          </cell>
          <cell r="L15">
            <v>0.46388888888888857</v>
          </cell>
          <cell r="M15">
            <v>0.46388888888888857</v>
          </cell>
          <cell r="N15">
            <v>0.41388888888888786</v>
          </cell>
          <cell r="O15">
            <v>0.41388888888888875</v>
          </cell>
          <cell r="P15">
            <v>0.5</v>
          </cell>
          <cell r="Q15">
            <v>0.43055555555555447</v>
          </cell>
          <cell r="R15">
            <v>0.49166666666666536</v>
          </cell>
          <cell r="S15">
            <v>0.50555555555555642</v>
          </cell>
          <cell r="T15">
            <v>0.5138888888888884</v>
          </cell>
          <cell r="U15">
            <v>0.53611111111111143</v>
          </cell>
          <cell r="V15">
            <v>0.55833333333333091</v>
          </cell>
          <cell r="W15">
            <v>0.43857812602767865</v>
          </cell>
          <cell r="X15">
            <v>0.45131599059282124</v>
          </cell>
          <cell r="Y15">
            <v>0.54239268604625313</v>
          </cell>
          <cell r="Z15">
            <v>0.55895701896553973</v>
          </cell>
          <cell r="AA15">
            <v>0.58147297190898861</v>
          </cell>
          <cell r="AB15">
            <v>0.60446346149902741</v>
          </cell>
          <cell r="AC15">
            <v>0.63148378466444832</v>
          </cell>
          <cell r="AD15">
            <v>0.63527506316525884</v>
          </cell>
          <cell r="AE15">
            <v>0.6542932534307333</v>
          </cell>
          <cell r="AF15">
            <v>0.67409680219722468</v>
          </cell>
          <cell r="AG15">
            <v>0.698154553454577</v>
          </cell>
          <cell r="AH15">
            <v>0.72223426014870284</v>
          </cell>
          <cell r="AI15">
            <v>0.7408530317655142</v>
          </cell>
          <cell r="AJ15">
            <v>0.80210790490981587</v>
          </cell>
          <cell r="AK15">
            <v>0.84138584723304888</v>
          </cell>
          <cell r="AL15">
            <v>0.8584295787516325</v>
          </cell>
          <cell r="AM15">
            <v>0.89910810823514709</v>
          </cell>
          <cell r="AN15">
            <v>0.97308820530256313</v>
          </cell>
          <cell r="AO15">
            <v>0.99775083043256352</v>
          </cell>
          <cell r="AP15">
            <v>1.0300292847369672</v>
          </cell>
          <cell r="AQ15">
            <v>1.0674387427964263</v>
          </cell>
          <cell r="AR15">
            <v>1.0945510319261231</v>
          </cell>
          <cell r="AS15">
            <v>1.1265991147953525</v>
          </cell>
          <cell r="AT15">
            <v>1.166869021997762</v>
          </cell>
          <cell r="AU15">
            <v>1.2263842777408254</v>
          </cell>
          <cell r="AV15">
            <v>1.2720937828854169</v>
          </cell>
          <cell r="AW15">
            <v>1.3102649229019185</v>
          </cell>
          <cell r="AX15">
            <v>1.3529603652585536</v>
          </cell>
          <cell r="AY15">
            <v>1.3808099448310909</v>
          </cell>
          <cell r="AZ15">
            <v>1.4086297689939222</v>
          </cell>
          <cell r="BA15">
            <v>1.4692846652499263</v>
          </cell>
          <cell r="BB15">
            <v>1.4851291272329128</v>
          </cell>
          <cell r="BC15">
            <v>1.4964220647939648</v>
          </cell>
          <cell r="BD15">
            <v>1.5025872302257781</v>
          </cell>
          <cell r="BE15">
            <v>1.5087482587410364</v>
          </cell>
          <cell r="BF15">
            <v>1.5145527456913221</v>
          </cell>
          <cell r="BG15">
            <v>1.5176673927524682</v>
          </cell>
          <cell r="BH15">
            <v>1.5184199664299101</v>
          </cell>
          <cell r="BI15">
            <v>1.5213623983081881</v>
          </cell>
          <cell r="BJ15">
            <v>1.5231528561523824</v>
          </cell>
          <cell r="BK15">
            <v>1.5218681338327826</v>
          </cell>
        </row>
        <row r="16">
          <cell r="C16">
            <v>3.6611111111111119</v>
          </cell>
          <cell r="D16">
            <v>3.8611111111111116</v>
          </cell>
          <cell r="E16">
            <v>3.8944444444444444</v>
          </cell>
          <cell r="F16">
            <v>4.052777777777778</v>
          </cell>
          <cell r="G16">
            <v>4.1027777777777779</v>
          </cell>
          <cell r="H16">
            <v>4.2333333333333334</v>
          </cell>
          <cell r="I16">
            <v>4.3666666666666671</v>
          </cell>
          <cell r="J16">
            <v>4.0750000000000002</v>
          </cell>
          <cell r="K16">
            <v>4.2388888888888889</v>
          </cell>
          <cell r="L16">
            <v>4.2</v>
          </cell>
          <cell r="M16">
            <v>4.7305555555555561</v>
          </cell>
          <cell r="N16">
            <v>4.3499999999999996</v>
          </cell>
          <cell r="O16">
            <v>4.6249999999999991</v>
          </cell>
          <cell r="P16">
            <v>4.8944444444444439</v>
          </cell>
          <cell r="Q16">
            <v>4.4527777777777784</v>
          </cell>
          <cell r="R16">
            <v>5.0472222222222234</v>
          </cell>
          <cell r="S16">
            <v>5.3749999999999982</v>
          </cell>
          <cell r="T16">
            <v>5.5027777777777782</v>
          </cell>
          <cell r="U16">
            <v>5.3833333333333337</v>
          </cell>
          <cell r="V16">
            <v>5.9888888888888907</v>
          </cell>
          <cell r="W16">
            <v>5.9503370283666275</v>
          </cell>
          <cell r="X16">
            <v>6.1905830310693997</v>
          </cell>
          <cell r="Y16">
            <v>6.4832704528396246</v>
          </cell>
          <cell r="Z16">
            <v>6.7433725524795483</v>
          </cell>
          <cell r="AA16">
            <v>7.0270523516105605</v>
          </cell>
          <cell r="AB16">
            <v>7.2918835267295776</v>
          </cell>
          <cell r="AC16">
            <v>7.5624830745092222</v>
          </cell>
          <cell r="AD16">
            <v>7.8584291585964019</v>
          </cell>
          <cell r="AE16">
            <v>8.0725918541408159</v>
          </cell>
          <cell r="AF16">
            <v>8.2869224978659375</v>
          </cell>
          <cell r="AG16">
            <v>8.5271590374618409</v>
          </cell>
          <cell r="AH16">
            <v>8.7549120144835637</v>
          </cell>
          <cell r="AI16">
            <v>8.970500258520504</v>
          </cell>
          <cell r="AJ16">
            <v>9.6193583016701982</v>
          </cell>
          <cell r="AK16">
            <v>10.02529360649782</v>
          </cell>
          <cell r="AL16">
            <v>10.235233014054595</v>
          </cell>
          <cell r="AM16">
            <v>10.657450556656517</v>
          </cell>
          <cell r="AN16">
            <v>11.435924949599118</v>
          </cell>
          <cell r="AO16">
            <v>11.662819023790885</v>
          </cell>
          <cell r="AP16">
            <v>12.028934784972211</v>
          </cell>
          <cell r="AQ16">
            <v>12.398095922057612</v>
          </cell>
          <cell r="AR16">
            <v>12.684140053058888</v>
          </cell>
          <cell r="AS16">
            <v>13.053307423971731</v>
          </cell>
          <cell r="AT16">
            <v>13.479009061080131</v>
          </cell>
          <cell r="AU16">
            <v>14.150528380196203</v>
          </cell>
          <cell r="AV16">
            <v>14.617923640550849</v>
          </cell>
          <cell r="AW16">
            <v>15.019013917774455</v>
          </cell>
          <cell r="AX16">
            <v>15.456719807929868</v>
          </cell>
          <cell r="AY16">
            <v>15.759314453741636</v>
          </cell>
          <cell r="AZ16">
            <v>16.095888161116264</v>
          </cell>
          <cell r="BA16">
            <v>16.732261804735316</v>
          </cell>
          <cell r="BB16">
            <v>16.914431720879556</v>
          </cell>
          <cell r="BC16">
            <v>17.054217812603142</v>
          </cell>
          <cell r="BD16">
            <v>17.169297959486915</v>
          </cell>
          <cell r="BE16">
            <v>17.239321217856332</v>
          </cell>
          <cell r="BF16">
            <v>17.301839628272358</v>
          </cell>
          <cell r="BG16">
            <v>17.351536034223173</v>
          </cell>
          <cell r="BH16">
            <v>17.37666830782409</v>
          </cell>
          <cell r="BI16">
            <v>17.415466237662077</v>
          </cell>
          <cell r="BJ16">
            <v>17.441939520639494</v>
          </cell>
          <cell r="BK16">
            <v>17.455885954676067</v>
          </cell>
        </row>
      </sheetData>
      <sheetData sheetId="9">
        <row r="13">
          <cell r="B13" t="str">
            <v>PJ</v>
          </cell>
          <cell r="F13">
            <v>1.3500136325158707E-2</v>
          </cell>
          <cell r="G13">
            <v>3.0278480444566724E-2</v>
          </cell>
          <cell r="H13">
            <v>5.2103499360202248E-2</v>
          </cell>
          <cell r="I13">
            <v>7.9247847778624633E-2</v>
          </cell>
          <cell r="J13">
            <v>0.11190298866030875</v>
          </cell>
          <cell r="K13">
            <v>0.15048030014778235</v>
          </cell>
          <cell r="L13">
            <v>0.19787175933434265</v>
          </cell>
          <cell r="M13">
            <v>0.24854112022735567</v>
          </cell>
          <cell r="N13">
            <v>0.30197987895501827</v>
          </cell>
          <cell r="O13">
            <v>0.35764851881425902</v>
          </cell>
          <cell r="P13">
            <v>0.41497480692716393</v>
          </cell>
          <cell r="Q13">
            <v>0.48906748836156727</v>
          </cell>
          <cell r="R13">
            <v>0.57054982837570734</v>
          </cell>
          <cell r="S13">
            <v>0.65852733267060914</v>
          </cell>
          <cell r="T13">
            <v>0.75253525844852232</v>
          </cell>
          <cell r="U13">
            <v>0.85229025360370658</v>
          </cell>
          <cell r="V13">
            <v>4.1726476332789346</v>
          </cell>
          <cell r="W13">
            <v>4.3416599808136791</v>
          </cell>
          <cell r="X13">
            <v>4.9774051115592242</v>
          </cell>
          <cell r="Y13">
            <v>4.8574387459215078</v>
          </cell>
          <cell r="Z13">
            <v>5.7795165307699081</v>
          </cell>
          <cell r="AA13">
            <v>4.6163379674011553</v>
          </cell>
          <cell r="AB13">
            <v>6.3302422238775122</v>
          </cell>
          <cell r="AC13">
            <v>5.2876276844947103</v>
          </cell>
          <cell r="AD13">
            <v>5.3853419423365372</v>
          </cell>
          <cell r="AE13">
            <v>6.7253341735299621</v>
          </cell>
          <cell r="AF13">
            <v>5.5938333869721255</v>
          </cell>
          <cell r="AG13">
            <v>6.956086888730443</v>
          </cell>
          <cell r="AH13">
            <v>5.9929360489649532</v>
          </cell>
          <cell r="AI13">
            <v>6.5965029631276826</v>
          </cell>
          <cell r="AJ13">
            <v>6.7793589797576024</v>
          </cell>
          <cell r="AK13">
            <v>6.3005606390137849</v>
          </cell>
          <cell r="AL13">
            <v>7.3896044746273484</v>
          </cell>
          <cell r="AM13">
            <v>7.3807339714393665</v>
          </cell>
          <cell r="AN13">
            <v>6.5438106060601724</v>
          </cell>
          <cell r="AO13">
            <v>8.1866007779785193</v>
          </cell>
          <cell r="AP13">
            <v>7.9138972507106944</v>
          </cell>
          <cell r="AQ13">
            <v>7.9964938844179301</v>
          </cell>
          <cell r="AR13">
            <v>7.9266575196062119</v>
          </cell>
          <cell r="AS13">
            <v>8.5574441051772929</v>
          </cell>
          <cell r="AT13">
            <v>9.3861018528030762</v>
          </cell>
        </row>
        <row r="14">
          <cell r="B14" t="str">
            <v>%</v>
          </cell>
          <cell r="F14">
            <v>1</v>
          </cell>
          <cell r="G14">
            <v>1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1</v>
          </cell>
          <cell r="N14">
            <v>1</v>
          </cell>
          <cell r="O14">
            <v>1</v>
          </cell>
          <cell r="P14">
            <v>1</v>
          </cell>
          <cell r="Q14">
            <v>1</v>
          </cell>
          <cell r="R14">
            <v>1</v>
          </cell>
          <cell r="S14">
            <v>1</v>
          </cell>
          <cell r="T14">
            <v>1</v>
          </cell>
          <cell r="U14">
            <v>1</v>
          </cell>
          <cell r="V14">
            <v>4.3251696346131769</v>
          </cell>
          <cell r="W14">
            <v>4.013471321180532</v>
          </cell>
          <cell r="X14">
            <v>4.1344615555723836</v>
          </cell>
          <cell r="Y14">
            <v>3.6510611793351719</v>
          </cell>
          <cell r="Z14">
            <v>3.9564395645834995</v>
          </cell>
          <cell r="AA14">
            <v>2.8590639400641988</v>
          </cell>
          <cell r="AB14">
            <v>3.5851901993438067</v>
          </cell>
          <cell r="AC14">
            <v>2.7629492921866836</v>
          </cell>
          <cell r="AD14">
            <v>2.6158274664632226</v>
          </cell>
          <cell r="AE14">
            <v>3.0562319627435661</v>
          </cell>
          <cell r="AF14">
            <v>2.3920247315720986</v>
          </cell>
          <cell r="AG14">
            <v>2.8133360640896994</v>
          </cell>
          <cell r="AH14">
            <v>2.3040666847724087</v>
          </cell>
          <cell r="AI14">
            <v>2.4215708985449917</v>
          </cell>
          <cell r="AJ14">
            <v>2.3858978190734357</v>
          </cell>
          <cell r="AK14">
            <v>2.1197540396512835</v>
          </cell>
          <cell r="AL14">
            <v>2.3838596520244257</v>
          </cell>
          <cell r="AM14">
            <v>2.2892571190806037</v>
          </cell>
          <cell r="AN14">
            <v>1.9562233000470937</v>
          </cell>
          <cell r="AO14">
            <v>2.3637765427654358</v>
          </cell>
          <cell r="AP14">
            <v>2.2014730950515631</v>
          </cell>
          <cell r="AQ14">
            <v>2.1404960993192215</v>
          </cell>
          <cell r="AR14">
            <v>2.039203863883313</v>
          </cell>
          <cell r="AS14">
            <v>2.1132802443543133</v>
          </cell>
          <cell r="AT14">
            <v>2.2225998835882734</v>
          </cell>
        </row>
        <row r="15">
          <cell r="B15" t="str">
            <v>TWh</v>
          </cell>
          <cell r="F15">
            <v>6.3648295697937415E-3</v>
          </cell>
          <cell r="G15">
            <v>5.4411475717583445E-2</v>
          </cell>
          <cell r="H15">
            <v>9.7151559754481934E-2</v>
          </cell>
          <cell r="I15">
            <v>0.15151823549400212</v>
          </cell>
          <cell r="J15">
            <v>0.21487286044527526</v>
          </cell>
          <cell r="K15">
            <v>0.29058638984952612</v>
          </cell>
          <cell r="L15">
            <v>0.37970835556377724</v>
          </cell>
          <cell r="M15">
            <v>0.48455799882024969</v>
          </cell>
          <cell r="N15">
            <v>0.57715342583514684</v>
          </cell>
          <cell r="O15">
            <v>0.68365770724340558</v>
          </cell>
          <cell r="P15">
            <v>0.7945158650646742</v>
          </cell>
          <cell r="Q15">
            <v>0.93826206655032218</v>
          </cell>
          <cell r="R15">
            <v>1.1030327934476576</v>
          </cell>
          <cell r="S15">
            <v>1.2868458466893939</v>
          </cell>
          <cell r="T15">
            <v>1.4783229081333891</v>
          </cell>
          <cell r="U15">
            <v>1.5504378787526103</v>
          </cell>
          <cell r="V15">
            <v>1.4647448078743297</v>
          </cell>
          <cell r="W15">
            <v>1.4422282074087602</v>
          </cell>
          <cell r="X15">
            <v>1.8962831237991111</v>
          </cell>
          <cell r="Y15">
            <v>1.8961521302356821</v>
          </cell>
          <cell r="Z15">
            <v>2.4318749429831938</v>
          </cell>
          <cell r="AA15">
            <v>1.9582506137438143</v>
          </cell>
          <cell r="AB15">
            <v>2.7470302787080509</v>
          </cell>
          <cell r="AC15">
            <v>2.295958480894154</v>
          </cell>
          <cell r="AD15">
            <v>2.1601271922972134</v>
          </cell>
          <cell r="AE15">
            <v>2.9607719305849973</v>
          </cell>
          <cell r="AF15">
            <v>2.4540201330092102</v>
          </cell>
          <cell r="AG15">
            <v>3.0644830505993883</v>
          </cell>
          <cell r="AH15">
            <v>2.6327050385634974</v>
          </cell>
          <cell r="AI15">
            <v>2.8433019883332511</v>
          </cell>
          <cell r="AJ15">
            <v>2.9382162389877733</v>
          </cell>
          <cell r="AK15">
            <v>2.72050476766983</v>
          </cell>
          <cell r="AL15">
            <v>3.2217803579643718</v>
          </cell>
          <cell r="AM15">
            <v>3.2108093627041598</v>
          </cell>
          <cell r="AN15">
            <v>2.8404558225424181</v>
          </cell>
          <cell r="AO15">
            <v>3.5457277508724543</v>
          </cell>
          <cell r="AP15">
            <v>3.4200994551316972</v>
          </cell>
          <cell r="AQ15">
            <v>3.4482328114280665</v>
          </cell>
          <cell r="AR15">
            <v>3.4106549676791786</v>
          </cell>
          <cell r="AS15">
            <v>3.6740457189403162</v>
          </cell>
          <cell r="AT15">
            <v>4.0210604459254906</v>
          </cell>
        </row>
        <row r="16">
          <cell r="B16" t="str">
            <v>GW</v>
          </cell>
          <cell r="F16">
            <v>2.09094269704141E-3</v>
          </cell>
          <cell r="G16">
            <v>1.7993212869571548E-2</v>
          </cell>
          <cell r="H16">
            <v>3.2116218100656797E-2</v>
          </cell>
          <cell r="I16">
            <v>4.9776030057164716E-2</v>
          </cell>
          <cell r="J16">
            <v>7.1055840094331482E-2</v>
          </cell>
          <cell r="K16">
            <v>9.6093382886743156E-2</v>
          </cell>
          <cell r="L16">
            <v>0.125523423326871</v>
          </cell>
          <cell r="M16">
            <v>0.15717093701598311</v>
          </cell>
          <cell r="N16">
            <v>0.19079452093723681</v>
          </cell>
          <cell r="O16">
            <v>0.2260772841413462</v>
          </cell>
          <cell r="P16">
            <v>0.26264987274865537</v>
          </cell>
          <cell r="Q16">
            <v>0.30945318817621187</v>
          </cell>
          <cell r="R16">
            <v>0.36391712089990103</v>
          </cell>
          <cell r="S16">
            <v>0.42568503033059146</v>
          </cell>
          <cell r="T16">
            <v>0.49458779127911623</v>
          </cell>
          <cell r="U16">
            <v>0.98773154613953085</v>
          </cell>
          <cell r="V16">
            <v>0.98773154613953085</v>
          </cell>
          <cell r="W16">
            <v>0.9776010742904655</v>
          </cell>
          <cell r="X16">
            <v>1.1187051026284265</v>
          </cell>
          <cell r="Y16">
            <v>1.1187051026284265</v>
          </cell>
          <cell r="Z16">
            <v>1.2942614291633217</v>
          </cell>
          <cell r="AA16">
            <v>1.2942614291633217</v>
          </cell>
          <cell r="AB16">
            <v>1.4111761699684711</v>
          </cell>
          <cell r="AC16">
            <v>1.4111761699684711</v>
          </cell>
          <cell r="AD16">
            <v>1.1951254340500603</v>
          </cell>
          <cell r="AE16">
            <v>1.4891451548280574</v>
          </cell>
          <cell r="AF16">
            <v>1.4891451548280574</v>
          </cell>
          <cell r="AG16">
            <v>1.5333477138767477</v>
          </cell>
          <cell r="AH16">
            <v>1.5333477138767477</v>
          </cell>
          <cell r="AI16">
            <v>1.4476067378623185</v>
          </cell>
          <cell r="AJ16">
            <v>1.4844285291972943</v>
          </cell>
          <cell r="AK16">
            <v>1.4844285291972943</v>
          </cell>
          <cell r="AL16">
            <v>1.6108901789821857</v>
          </cell>
          <cell r="AM16">
            <v>1.6108901789821857</v>
          </cell>
          <cell r="AN16">
            <v>1.6108901789821857</v>
          </cell>
          <cell r="AO16">
            <v>1.7728638754362269</v>
          </cell>
          <cell r="AP16">
            <v>1.7728638754362269</v>
          </cell>
          <cell r="AQ16">
            <v>1.7241164057140332</v>
          </cell>
          <cell r="AR16">
            <v>1.7241164057140332</v>
          </cell>
          <cell r="AS16">
            <v>1.8370228594701576</v>
          </cell>
          <cell r="AT16">
            <v>2.0105302229627453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ryline"/>
      <sheetName val="Annahmen und Rahmendaten"/>
      <sheetName val="Kontrollen, Änderungen"/>
      <sheetName val="THG kalibriert"/>
      <sheetName val="THG"/>
      <sheetName val="THG ohne CCS, ohne NET"/>
      <sheetName val="Energiebilanz"/>
      <sheetName val="Bruttoenergieverbrauch"/>
      <sheetName val="EEV (Inland)"/>
      <sheetName val="EEV (Inland) ohne LaWi"/>
      <sheetName val="Elektrizität"/>
      <sheetName val="Elektrizität ohne LaWi"/>
      <sheetName val="Fernwärme"/>
      <sheetName val="Erneuerbare"/>
      <sheetName val="Biomasse"/>
      <sheetName val="Gase"/>
      <sheetName val="PtX"/>
      <sheetName val="Wärme"/>
      <sheetName val="WP"/>
      <sheetName val="PHH"/>
      <sheetName val="DL"/>
      <sheetName val="Industrie"/>
      <sheetName val="Verkehr"/>
      <sheetName val="Landwirtschaft"/>
      <sheetName val="Gebäude"/>
      <sheetName val="Energiewirtschaft"/>
      <sheetName val="Differenzkosten"/>
      <sheetName val="Zusammenfassung_Synthese_Vari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E5">
            <v>13.180000000000003</v>
          </cell>
          <cell r="F5">
            <v>13.900000000000002</v>
          </cell>
          <cell r="G5">
            <v>14.02</v>
          </cell>
          <cell r="H5">
            <v>14.59</v>
          </cell>
          <cell r="I5">
            <v>14.770000000000001</v>
          </cell>
          <cell r="J5">
            <v>15.24</v>
          </cell>
          <cell r="K5">
            <v>15.720000000000002</v>
          </cell>
          <cell r="L5">
            <v>14.670000000000002</v>
          </cell>
          <cell r="M5">
            <v>15.260000000000002</v>
          </cell>
          <cell r="N5">
            <v>15.120000000000001</v>
          </cell>
          <cell r="O5">
            <v>17.03</v>
          </cell>
          <cell r="P5">
            <v>15.66</v>
          </cell>
          <cell r="Q5">
            <v>16.649999999999999</v>
          </cell>
          <cell r="R5">
            <v>17.619999999999997</v>
          </cell>
          <cell r="S5">
            <v>16.03</v>
          </cell>
          <cell r="T5">
            <v>18.170000000000005</v>
          </cell>
          <cell r="U5">
            <v>19.349999999999994</v>
          </cell>
          <cell r="V5">
            <v>19.810000000000002</v>
          </cell>
          <cell r="W5">
            <v>19.380000000000003</v>
          </cell>
          <cell r="X5">
            <v>21.560000000000006</v>
          </cell>
          <cell r="Y5">
            <v>21.42121330211986</v>
          </cell>
          <cell r="Z5">
            <v>22.286098911849841</v>
          </cell>
          <cell r="AA5">
            <v>23.339773630222648</v>
          </cell>
          <cell r="AB5">
            <v>24.276141188926374</v>
          </cell>
          <cell r="AC5">
            <v>25.297388465798019</v>
          </cell>
          <cell r="AD5">
            <v>26.250780696226482</v>
          </cell>
          <cell r="AE5">
            <v>27.224939068233201</v>
          </cell>
          <cell r="AF5">
            <v>28.290344970947046</v>
          </cell>
          <cell r="AG5">
            <v>29.061330674906937</v>
          </cell>
          <cell r="AH5">
            <v>29.832920992317373</v>
          </cell>
          <cell r="AI5">
            <v>30.697772534862626</v>
          </cell>
          <cell r="AJ5">
            <v>31.517683252140831</v>
          </cell>
          <cell r="AK5">
            <v>32.293800930673818</v>
          </cell>
          <cell r="AL5">
            <v>33.24786742551602</v>
          </cell>
          <cell r="AM5">
            <v>34.018346708620925</v>
          </cell>
          <cell r="AN5">
            <v>34.783565415666892</v>
          </cell>
          <cell r="AO5">
            <v>35.675710671975978</v>
          </cell>
          <cell r="AP5">
            <v>36.631247624786525</v>
          </cell>
          <cell r="AQ5">
            <v>37.466764788127563</v>
          </cell>
          <cell r="AR5">
            <v>38.464483272680418</v>
          </cell>
          <cell r="AS5">
            <v>39.305868232117774</v>
          </cell>
          <cell r="AT5">
            <v>40.352807679257303</v>
          </cell>
          <cell r="AU5">
            <v>41.183437342977783</v>
          </cell>
          <cell r="AV5">
            <v>42.534145080306125</v>
          </cell>
          <cell r="AW5">
            <v>43.873818419260807</v>
          </cell>
          <cell r="AX5">
            <v>45.326267373928978</v>
          </cell>
          <cell r="AY5">
            <v>46.761741297037986</v>
          </cell>
          <cell r="AZ5">
            <v>48.096504832852816</v>
          </cell>
          <cell r="BA5">
            <v>49.191086900812756</v>
          </cell>
          <cell r="BB5">
            <v>50.190859319890954</v>
          </cell>
          <cell r="BC5">
            <v>50.997588857129919</v>
          </cell>
          <cell r="BD5">
            <v>51.652635691540205</v>
          </cell>
          <cell r="BE5">
            <v>52.153291368424902</v>
          </cell>
          <cell r="BF5">
            <v>52.563472958036463</v>
          </cell>
          <cell r="BG5">
            <v>52.81017314149441</v>
          </cell>
          <cell r="BH5">
            <v>53.028810598081265</v>
          </cell>
          <cell r="BI5">
            <v>53.200447924265063</v>
          </cell>
          <cell r="BJ5">
            <v>53.282990239214207</v>
          </cell>
          <cell r="BK5">
            <v>53.414214696952499</v>
          </cell>
          <cell r="BL5">
            <v>53.500680979999274</v>
          </cell>
          <cell r="BM5">
            <v>53.541763205180082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1.3818224604966944</v>
          </cell>
          <cell r="AM11">
            <v>2.0727102747712349</v>
          </cell>
          <cell r="AN11">
            <v>2.0632734349296507</v>
          </cell>
          <cell r="AO11">
            <v>2.6911113319874835</v>
          </cell>
          <cell r="AP11">
            <v>4.5380821937702986</v>
          </cell>
          <cell r="AQ11">
            <v>4.5193836975196211</v>
          </cell>
          <cell r="AR11">
            <v>4.8396819532195492</v>
          </cell>
          <cell r="AS11">
            <v>5.3272770872896329</v>
          </cell>
          <cell r="AT11">
            <v>5.3100965117546925</v>
          </cell>
          <cell r="AU11">
            <v>5.8084693833204524</v>
          </cell>
          <cell r="AV11">
            <v>5.9902875395823489</v>
          </cell>
          <cell r="AW11">
            <v>7.0680837494455266</v>
          </cell>
          <cell r="AX11">
            <v>7.2982577320540853</v>
          </cell>
          <cell r="AY11">
            <v>7.3067088069500592</v>
          </cell>
          <cell r="AZ11">
            <v>7.5476864756947135</v>
          </cell>
          <cell r="BA11">
            <v>7.5424451326571358</v>
          </cell>
          <cell r="BB11">
            <v>7.7543380601275933</v>
          </cell>
          <cell r="BC11">
            <v>9.2385536399172139</v>
          </cell>
          <cell r="BD11">
            <v>9.2393185036261922</v>
          </cell>
          <cell r="BE11">
            <v>9.2418927569464113</v>
          </cell>
          <cell r="BF11">
            <v>9.2459996961164279</v>
          </cell>
          <cell r="BG11">
            <v>9.2513832427883838</v>
          </cell>
          <cell r="BH11">
            <v>9.2578120636992161</v>
          </cell>
          <cell r="BI11">
            <v>9.2650817989383629</v>
          </cell>
          <cell r="BJ11">
            <v>9.2730156689525192</v>
          </cell>
          <cell r="BK11">
            <v>9.2814637586309807</v>
          </cell>
          <cell r="BL11">
            <v>9.2903012943029104</v>
          </cell>
          <cell r="BM11">
            <v>9.2994262316537579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Prognos">
  <a:themeElements>
    <a:clrScheme name="prognos">
      <a:dk1>
        <a:sysClr val="windowText" lastClr="000000"/>
      </a:dk1>
      <a:lt1>
        <a:sysClr val="window" lastClr="FFFFFF"/>
      </a:lt1>
      <a:dk2>
        <a:srgbClr val="E40019"/>
      </a:dk2>
      <a:lt2>
        <a:srgbClr val="666F77"/>
      </a:lt2>
      <a:accent1>
        <a:srgbClr val="2E92D0"/>
      </a:accent1>
      <a:accent2>
        <a:srgbClr val="155091"/>
      </a:accent2>
      <a:accent3>
        <a:srgbClr val="009EE3"/>
      </a:accent3>
      <a:accent4>
        <a:srgbClr val="70B7E1"/>
      </a:accent4>
      <a:accent5>
        <a:srgbClr val="008DCA"/>
      </a:accent5>
      <a:accent6>
        <a:srgbClr val="B7BCBF"/>
      </a:accent6>
      <a:hlink>
        <a:srgbClr val="000000"/>
      </a:hlink>
      <a:folHlink>
        <a:srgbClr val="000000"/>
      </a:folHlink>
    </a:clrScheme>
    <a:fontScheme name="prognos">
      <a:majorFont>
        <a:latin typeface="Times New Roman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custClrLst>
    <a:custClr name="Prognos Rot">
      <a:srgbClr val="E40019"/>
    </a:custClr>
    <a:custClr name="Prognos Grau - SK, Wind-Onshore">
      <a:srgbClr val="B7BCBF"/>
    </a:custClr>
    <a:custClr name="Prognos Anthrazit - SK, Wind-Offshore">
      <a:srgbClr val="666F77"/>
    </a:custClr>
    <a:custClr name="Hellgrauer Hintergrund">
      <a:srgbClr val="F0F0F0"/>
    </a:custClr>
    <a:custClr name="1 / 1 - Kernkraft, Strom, Wasser">
      <a:srgbClr val="2E92D0"/>
    </a:custClr>
    <a:custClr name="1 / 2">
      <a:srgbClr val="70B7E1"/>
    </a:custClr>
    <a:custClr name="1 / 3 - FW, Speicher">
      <a:srgbClr val="155091"/>
    </a:custClr>
    <a:custClr name="1 / 4">
      <a:srgbClr val="008DCA"/>
    </a:custClr>
    <a:custClr name="1 / 5 - Highlightfarbe">
      <a:srgbClr val="009EE3"/>
    </a:custClr>
    <a:custClr name="2 / 1">
      <a:srgbClr val="A6CFC8"/>
    </a:custClr>
    <a:custClr name="2 / 2">
      <a:srgbClr val="0096B1"/>
    </a:custClr>
    <a:custClr name="3 / 1">
      <a:srgbClr val="DC5D89"/>
    </a:custClr>
    <a:custClr name="3 / 2 - EE, Biomasse">
      <a:srgbClr val="94BB1B"/>
    </a:custClr>
    <a:custClr name="3 / 3 - Erdgas / Solar">
      <a:srgbClr val="E0B900"/>
    </a:custClr>
    <a:custClr name="3 / 4 - BK">
      <a:srgbClr val="F18700"/>
    </a:custClr>
    <a:custClr name="3 / 5 - Erdöl / Geothermie">
      <a:srgbClr val="C54323"/>
    </a:custClr>
    <a:custClr name="3 / 6 - BK">
      <a:srgbClr val="623D29"/>
    </a:custClr>
  </a:custClr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7:B21"/>
  <sheetViews>
    <sheetView tabSelected="1" zoomScale="85" zoomScaleNormal="85" zoomScalePageLayoutView="85" workbookViewId="0"/>
  </sheetViews>
  <sheetFormatPr baseColWidth="10" defaultColWidth="11.5546875" defaultRowHeight="15.75" x14ac:dyDescent="0.3"/>
  <cols>
    <col min="1" max="1" width="129.88671875" style="62" bestFit="1" customWidth="1"/>
    <col min="2" max="16384" width="11.5546875" style="62"/>
  </cols>
  <sheetData>
    <row r="7" spans="1:1" x14ac:dyDescent="0.3">
      <c r="A7" s="61" t="s">
        <v>128</v>
      </c>
    </row>
    <row r="8" spans="1:1" x14ac:dyDescent="0.3">
      <c r="A8" s="63"/>
    </row>
    <row r="9" spans="1:1" ht="40.5" x14ac:dyDescent="0.5">
      <c r="A9" s="67" t="s">
        <v>103</v>
      </c>
    </row>
    <row r="10" spans="1:1" ht="34.5" x14ac:dyDescent="0.45">
      <c r="A10" s="64" t="s">
        <v>127</v>
      </c>
    </row>
    <row r="11" spans="1:1" ht="21" x14ac:dyDescent="0.35">
      <c r="A11" s="68"/>
    </row>
    <row r="13" spans="1:1" ht="21" x14ac:dyDescent="0.35">
      <c r="A13" s="69" t="s">
        <v>137</v>
      </c>
    </row>
    <row r="15" spans="1:1" ht="21" x14ac:dyDescent="0.35">
      <c r="A15" s="69" t="s">
        <v>113</v>
      </c>
    </row>
    <row r="16" spans="1:1" ht="30" x14ac:dyDescent="0.4">
      <c r="A16" s="65"/>
    </row>
    <row r="21" spans="1:2" x14ac:dyDescent="0.3">
      <c r="A21" s="66" t="s">
        <v>129</v>
      </c>
      <c r="B21" s="70"/>
    </row>
  </sheetData>
  <pageMargins left="1" right="1.1145833333333333" top="1" bottom="1" header="0.5" footer="0.5"/>
  <pageSetup paperSize="9" orientation="portrait" r:id="rId1"/>
  <customProperties>
    <customPr name="EpmWorksheetKeyString_GUID" r:id="rId2"/>
  </customPropertie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R16"/>
  <sheetViews>
    <sheetView showGridLines="0" zoomScale="85" zoomScaleNormal="85" workbookViewId="0">
      <selection activeCell="A3" sqref="A3"/>
    </sheetView>
  </sheetViews>
  <sheetFormatPr baseColWidth="10" defaultRowHeight="15.75" outlineLevelCol="1" x14ac:dyDescent="0.3"/>
  <cols>
    <col min="2" max="2" width="28.33203125" customWidth="1"/>
    <col min="3" max="3" width="5.88671875" bestFit="1" customWidth="1"/>
    <col min="4" max="4" width="8.77734375" customWidth="1"/>
    <col min="5" max="8" width="8.77734375" hidden="1" customWidth="1" outlineLevel="1"/>
    <col min="9" max="9" width="8.77734375" customWidth="1" collapsed="1"/>
    <col min="10" max="13" width="8.77734375" hidden="1" customWidth="1" outlineLevel="1"/>
    <col min="14" max="14" width="8.77734375" customWidth="1" collapsed="1"/>
    <col min="15" max="18" width="8.77734375" hidden="1" customWidth="1" outlineLevel="1"/>
    <col min="19" max="19" width="8.77734375" customWidth="1" collapsed="1"/>
    <col min="20" max="23" width="8.77734375" hidden="1" customWidth="1" outlineLevel="1"/>
    <col min="24" max="24" width="8.77734375" customWidth="1" collapsed="1"/>
    <col min="25" max="28" width="8.77734375" hidden="1" customWidth="1" outlineLevel="1"/>
    <col min="29" max="29" width="8.77734375" customWidth="1" collapsed="1"/>
    <col min="30" max="33" width="8.77734375" hidden="1" customWidth="1" outlineLevel="1"/>
    <col min="34" max="34" width="8.77734375" customWidth="1" collapsed="1"/>
    <col min="35" max="38" width="8.77734375" hidden="1" customWidth="1" outlineLevel="1" collapsed="1"/>
    <col min="39" max="39" width="8.77734375" customWidth="1" collapsed="1"/>
    <col min="40" max="43" width="8.77734375" hidden="1" customWidth="1" outlineLevel="1" collapsed="1"/>
    <col min="44" max="44" width="8.77734375" customWidth="1" collapsed="1"/>
  </cols>
  <sheetData>
    <row r="1" spans="1:44" s="2" customFormat="1" x14ac:dyDescent="0.3">
      <c r="A1" s="1" t="s">
        <v>0</v>
      </c>
    </row>
    <row r="2" spans="1:44" s="95" customFormat="1" ht="21" x14ac:dyDescent="0.3">
      <c r="A2" s="95" t="s">
        <v>126</v>
      </c>
    </row>
    <row r="3" spans="1:44" s="96" customFormat="1" ht="21" x14ac:dyDescent="0.3">
      <c r="A3" s="96" t="s">
        <v>138</v>
      </c>
    </row>
    <row r="4" spans="1:44" s="2" customFormat="1" x14ac:dyDescent="0.3"/>
    <row r="5" spans="1:44" s="3" customFormat="1" ht="19.5" x14ac:dyDescent="0.3">
      <c r="A5" s="3" t="s">
        <v>87</v>
      </c>
    </row>
    <row r="8" spans="1:44" ht="16.5" thickBot="1" x14ac:dyDescent="0.35"/>
    <row r="9" spans="1:44" ht="20.25" x14ac:dyDescent="0.3">
      <c r="B9" s="6" t="s">
        <v>88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17.25" thickBot="1" x14ac:dyDescent="0.35">
      <c r="B10" s="7" t="s">
        <v>133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</row>
    <row r="11" spans="1:44" ht="16.5" thickBot="1" x14ac:dyDescent="0.35">
      <c r="B11" s="8" t="s">
        <v>89</v>
      </c>
      <c r="C11" s="10" t="s">
        <v>17</v>
      </c>
      <c r="D11" s="8">
        <v>2020</v>
      </c>
      <c r="E11" s="8">
        <v>2021</v>
      </c>
      <c r="F11" s="8">
        <v>2022</v>
      </c>
      <c r="G11" s="8">
        <v>2023</v>
      </c>
      <c r="H11" s="8">
        <v>2024</v>
      </c>
      <c r="I11" s="8">
        <v>2025</v>
      </c>
      <c r="J11" s="8">
        <v>2026</v>
      </c>
      <c r="K11" s="8">
        <v>2027</v>
      </c>
      <c r="L11" s="8">
        <v>2028</v>
      </c>
      <c r="M11" s="8">
        <v>2029</v>
      </c>
      <c r="N11" s="8">
        <v>2030</v>
      </c>
      <c r="O11" s="8">
        <v>2031</v>
      </c>
      <c r="P11" s="8">
        <v>2032</v>
      </c>
      <c r="Q11" s="8">
        <v>2033</v>
      </c>
      <c r="R11" s="8">
        <v>2034</v>
      </c>
      <c r="S11" s="8">
        <v>2035</v>
      </c>
      <c r="T11" s="8">
        <v>2036</v>
      </c>
      <c r="U11" s="8">
        <v>2037</v>
      </c>
      <c r="V11" s="8">
        <v>2038</v>
      </c>
      <c r="W11" s="8">
        <v>2039</v>
      </c>
      <c r="X11" s="8">
        <v>2040</v>
      </c>
      <c r="Y11" s="8">
        <v>2041</v>
      </c>
      <c r="Z11" s="8">
        <v>2042</v>
      </c>
      <c r="AA11" s="8">
        <v>2043</v>
      </c>
      <c r="AB11" s="8">
        <v>2044</v>
      </c>
      <c r="AC11" s="8">
        <v>2045</v>
      </c>
      <c r="AD11" s="8">
        <v>2046</v>
      </c>
      <c r="AE11" s="8">
        <v>2047</v>
      </c>
      <c r="AF11" s="8">
        <v>2048</v>
      </c>
      <c r="AG11" s="8">
        <v>2049</v>
      </c>
      <c r="AH11" s="8">
        <v>2050</v>
      </c>
      <c r="AI11" s="8">
        <v>2051</v>
      </c>
      <c r="AJ11" s="8">
        <v>2052</v>
      </c>
      <c r="AK11" s="8">
        <v>2053</v>
      </c>
      <c r="AL11" s="8">
        <v>2054</v>
      </c>
      <c r="AM11" s="8">
        <v>2055</v>
      </c>
      <c r="AN11" s="8">
        <v>2056</v>
      </c>
      <c r="AO11" s="8">
        <v>2057</v>
      </c>
      <c r="AP11" s="8">
        <v>2058</v>
      </c>
      <c r="AQ11" s="8">
        <v>2059</v>
      </c>
      <c r="AR11" s="8">
        <v>2060</v>
      </c>
    </row>
    <row r="12" spans="1:44" ht="17.25" x14ac:dyDescent="0.35">
      <c r="B12" s="31" t="s">
        <v>102</v>
      </c>
      <c r="C12" s="38" t="str">
        <f>'[1]PtX '!B13</f>
        <v>PJ</v>
      </c>
      <c r="D12" s="77">
        <f>'[1]PtX '!F13</f>
        <v>1.3500136325158707E-2</v>
      </c>
      <c r="E12" s="77">
        <f>'[1]PtX '!G13</f>
        <v>3.0278480444566724E-2</v>
      </c>
      <c r="F12" s="77">
        <f>'[1]PtX '!H13</f>
        <v>5.2103499360202248E-2</v>
      </c>
      <c r="G12" s="77">
        <f>'[1]PtX '!I13</f>
        <v>7.9247847778624633E-2</v>
      </c>
      <c r="H12" s="77">
        <f>'[1]PtX '!J13</f>
        <v>0.11190298866030875</v>
      </c>
      <c r="I12" s="77">
        <f>'[1]PtX '!K13</f>
        <v>0.15048030014778235</v>
      </c>
      <c r="J12" s="77">
        <f>'[1]PtX '!L13</f>
        <v>0.19787175933434265</v>
      </c>
      <c r="K12" s="77">
        <f>'[1]PtX '!M13</f>
        <v>0.24854112022735567</v>
      </c>
      <c r="L12" s="77">
        <f>'[1]PtX '!N13</f>
        <v>0.30197987895501827</v>
      </c>
      <c r="M12" s="77">
        <f>'[1]PtX '!O13</f>
        <v>0.35764851881425902</v>
      </c>
      <c r="N12" s="77">
        <f>'[1]PtX '!P13</f>
        <v>0.41497480692716393</v>
      </c>
      <c r="O12" s="77">
        <f>'[1]PtX '!Q13</f>
        <v>0.48906748836156727</v>
      </c>
      <c r="P12" s="77">
        <f>'[1]PtX '!R13</f>
        <v>0.57054982837570734</v>
      </c>
      <c r="Q12" s="77">
        <f>'[1]PtX '!S13</f>
        <v>0.65852733267060914</v>
      </c>
      <c r="R12" s="77">
        <f>'[1]PtX '!T13</f>
        <v>0.75253525844852232</v>
      </c>
      <c r="S12" s="77">
        <f>'[1]PtX '!U13</f>
        <v>0.85229025360370658</v>
      </c>
      <c r="T12" s="77">
        <f>'[1]PtX '!V13</f>
        <v>4.1726476332789346</v>
      </c>
      <c r="U12" s="77">
        <f>'[1]PtX '!W13</f>
        <v>4.3416599808136791</v>
      </c>
      <c r="V12" s="77">
        <f>'[1]PtX '!X13</f>
        <v>4.9774051115592242</v>
      </c>
      <c r="W12" s="77">
        <f>'[1]PtX '!Y13</f>
        <v>4.8574387459215078</v>
      </c>
      <c r="X12" s="77">
        <f>'[1]PtX '!Z13</f>
        <v>5.7795165307699081</v>
      </c>
      <c r="Y12" s="77">
        <f>'[1]PtX '!AA13</f>
        <v>4.6163379674011553</v>
      </c>
      <c r="Z12" s="77">
        <f>'[1]PtX '!AB13</f>
        <v>6.3302422238775122</v>
      </c>
      <c r="AA12" s="77">
        <f>'[1]PtX '!AC13</f>
        <v>5.2876276844947103</v>
      </c>
      <c r="AB12" s="77">
        <f>'[1]PtX '!AD13</f>
        <v>5.3853419423365372</v>
      </c>
      <c r="AC12" s="77">
        <f>'[1]PtX '!AE13</f>
        <v>6.7253341735299621</v>
      </c>
      <c r="AD12" s="77">
        <f>'[1]PtX '!AF13</f>
        <v>5.5938333869721255</v>
      </c>
      <c r="AE12" s="77">
        <f>'[1]PtX '!AG13</f>
        <v>6.956086888730443</v>
      </c>
      <c r="AF12" s="77">
        <f>'[1]PtX '!AH13</f>
        <v>5.9929360489649532</v>
      </c>
      <c r="AG12" s="77">
        <f>'[1]PtX '!AI13</f>
        <v>6.5965029631276826</v>
      </c>
      <c r="AH12" s="77">
        <f>'[1]PtX '!AJ13</f>
        <v>6.7793589797576024</v>
      </c>
      <c r="AI12" s="77">
        <f>'[1]PtX '!AK13</f>
        <v>6.3005606390137849</v>
      </c>
      <c r="AJ12" s="77">
        <f>'[1]PtX '!AL13</f>
        <v>7.3896044746273484</v>
      </c>
      <c r="AK12" s="77">
        <f>'[1]PtX '!AM13</f>
        <v>7.3807339714393665</v>
      </c>
      <c r="AL12" s="77">
        <f>'[1]PtX '!AN13</f>
        <v>6.5438106060601724</v>
      </c>
      <c r="AM12" s="77">
        <f>'[1]PtX '!AO13</f>
        <v>8.1866007779785193</v>
      </c>
      <c r="AN12" s="77">
        <f>'[1]PtX '!AP13</f>
        <v>7.9138972507106944</v>
      </c>
      <c r="AO12" s="77">
        <f>'[1]PtX '!AQ13</f>
        <v>7.9964938844179301</v>
      </c>
      <c r="AP12" s="77">
        <f>'[1]PtX '!AR13</f>
        <v>7.9266575196062119</v>
      </c>
      <c r="AQ12" s="77">
        <f>'[1]PtX '!AS13</f>
        <v>8.5574441051772929</v>
      </c>
      <c r="AR12" s="77">
        <f>'[1]PtX '!AT13</f>
        <v>9.3861018528030762</v>
      </c>
    </row>
    <row r="13" spans="1:44" ht="16.5" thickBot="1" x14ac:dyDescent="0.35">
      <c r="B13" s="31" t="s">
        <v>100</v>
      </c>
      <c r="C13" s="39" t="str">
        <f>'[1]PtX '!B14</f>
        <v>%</v>
      </c>
      <c r="D13" s="54">
        <f>'[1]PtX '!F14</f>
        <v>1</v>
      </c>
      <c r="E13" s="54">
        <f>'[1]PtX '!G14</f>
        <v>1</v>
      </c>
      <c r="F13" s="54">
        <f>'[1]PtX '!H14</f>
        <v>1</v>
      </c>
      <c r="G13" s="54">
        <f>'[1]PtX '!I14</f>
        <v>1</v>
      </c>
      <c r="H13" s="54">
        <f>'[1]PtX '!J14</f>
        <v>1</v>
      </c>
      <c r="I13" s="54">
        <f>'[1]PtX '!K14</f>
        <v>1</v>
      </c>
      <c r="J13" s="54">
        <f>'[1]PtX '!L14</f>
        <v>1</v>
      </c>
      <c r="K13" s="54">
        <f>'[1]PtX '!M14</f>
        <v>1</v>
      </c>
      <c r="L13" s="54">
        <f>'[1]PtX '!N14</f>
        <v>1</v>
      </c>
      <c r="M13" s="54">
        <f>'[1]PtX '!O14</f>
        <v>1</v>
      </c>
      <c r="N13" s="54">
        <f>'[1]PtX '!P14</f>
        <v>1</v>
      </c>
      <c r="O13" s="54">
        <f>'[1]PtX '!Q14</f>
        <v>1</v>
      </c>
      <c r="P13" s="54">
        <f>'[1]PtX '!R14</f>
        <v>1</v>
      </c>
      <c r="Q13" s="54">
        <f>'[1]PtX '!S14</f>
        <v>1</v>
      </c>
      <c r="R13" s="54">
        <f>'[1]PtX '!T14</f>
        <v>1</v>
      </c>
      <c r="S13" s="54">
        <f>'[1]PtX '!U14</f>
        <v>1</v>
      </c>
      <c r="T13" s="54">
        <f>'[1]PtX '!V14</f>
        <v>4.3251696346131769</v>
      </c>
      <c r="U13" s="54">
        <f>'[1]PtX '!W14</f>
        <v>4.013471321180532</v>
      </c>
      <c r="V13" s="54">
        <f>'[1]PtX '!X14</f>
        <v>4.1344615555723836</v>
      </c>
      <c r="W13" s="54">
        <f>'[1]PtX '!Y14</f>
        <v>3.6510611793351719</v>
      </c>
      <c r="X13" s="54">
        <f>'[1]PtX '!Z14</f>
        <v>3.9564395645834995</v>
      </c>
      <c r="Y13" s="54">
        <f>'[1]PtX '!AA14</f>
        <v>2.8590639400641988</v>
      </c>
      <c r="Z13" s="54">
        <f>'[1]PtX '!AB14</f>
        <v>3.5851901993438067</v>
      </c>
      <c r="AA13" s="54">
        <f>'[1]PtX '!AC14</f>
        <v>2.7629492921866836</v>
      </c>
      <c r="AB13" s="54">
        <f>'[1]PtX '!AD14</f>
        <v>2.6158274664632226</v>
      </c>
      <c r="AC13" s="54">
        <f>'[1]PtX '!AE14</f>
        <v>3.0562319627435661</v>
      </c>
      <c r="AD13" s="54">
        <f>'[1]PtX '!AF14</f>
        <v>2.3920247315720986</v>
      </c>
      <c r="AE13" s="54">
        <f>'[1]PtX '!AG14</f>
        <v>2.8133360640896994</v>
      </c>
      <c r="AF13" s="54">
        <f>'[1]PtX '!AH14</f>
        <v>2.3040666847724087</v>
      </c>
      <c r="AG13" s="54">
        <f>'[1]PtX '!AI14</f>
        <v>2.4215708985449917</v>
      </c>
      <c r="AH13" s="54">
        <f>'[1]PtX '!AJ14</f>
        <v>2.3858978190734357</v>
      </c>
      <c r="AI13" s="54">
        <f>'[1]PtX '!AK14</f>
        <v>2.1197540396512835</v>
      </c>
      <c r="AJ13" s="54">
        <f>'[1]PtX '!AL14</f>
        <v>2.3838596520244257</v>
      </c>
      <c r="AK13" s="54">
        <f>'[1]PtX '!AM14</f>
        <v>2.2892571190806037</v>
      </c>
      <c r="AL13" s="54">
        <f>'[1]PtX '!AN14</f>
        <v>1.9562233000470937</v>
      </c>
      <c r="AM13" s="54">
        <f>'[1]PtX '!AO14</f>
        <v>2.3637765427654358</v>
      </c>
      <c r="AN13" s="54">
        <f>'[1]PtX '!AP14</f>
        <v>2.2014730950515631</v>
      </c>
      <c r="AO13" s="54">
        <f>'[1]PtX '!AQ14</f>
        <v>2.1404960993192215</v>
      </c>
      <c r="AP13" s="54">
        <f>'[1]PtX '!AR14</f>
        <v>2.039203863883313</v>
      </c>
      <c r="AQ13" s="54">
        <f>'[1]PtX '!AS14</f>
        <v>2.1132802443543133</v>
      </c>
      <c r="AR13" s="54">
        <f>'[1]PtX '!AT14</f>
        <v>2.2225998835882734</v>
      </c>
    </row>
    <row r="14" spans="1:44" ht="16.5" thickBot="1" x14ac:dyDescent="0.35">
      <c r="B14" s="55" t="s">
        <v>101</v>
      </c>
      <c r="C14" s="56" t="str">
        <f>'[1]PtX '!B15</f>
        <v>TWh</v>
      </c>
      <c r="D14" s="83">
        <f>'[1]PtX '!F15</f>
        <v>6.3648295697937415E-3</v>
      </c>
      <c r="E14" s="83">
        <f>'[1]PtX '!G15</f>
        <v>5.4411475717583445E-2</v>
      </c>
      <c r="F14" s="83">
        <f>'[1]PtX '!H15</f>
        <v>9.7151559754481934E-2</v>
      </c>
      <c r="G14" s="83">
        <f>'[1]PtX '!I15</f>
        <v>0.15151823549400212</v>
      </c>
      <c r="H14" s="83">
        <f>'[1]PtX '!J15</f>
        <v>0.21487286044527526</v>
      </c>
      <c r="I14" s="83">
        <f>'[1]PtX '!K15</f>
        <v>0.29058638984952612</v>
      </c>
      <c r="J14" s="83">
        <f>'[1]PtX '!L15</f>
        <v>0.37970835556377724</v>
      </c>
      <c r="K14" s="83">
        <f>'[1]PtX '!M15</f>
        <v>0.48455799882024969</v>
      </c>
      <c r="L14" s="83">
        <f>'[1]PtX '!N15</f>
        <v>0.57715342583514684</v>
      </c>
      <c r="M14" s="83">
        <f>'[1]PtX '!O15</f>
        <v>0.68365770724340558</v>
      </c>
      <c r="N14" s="83">
        <f>'[1]PtX '!P15</f>
        <v>0.7945158650646742</v>
      </c>
      <c r="O14" s="83">
        <f>'[1]PtX '!Q15</f>
        <v>0.93826206655032218</v>
      </c>
      <c r="P14" s="83">
        <f>'[1]PtX '!R15</f>
        <v>1.1030327934476576</v>
      </c>
      <c r="Q14" s="83">
        <f>'[1]PtX '!S15</f>
        <v>1.2868458466893939</v>
      </c>
      <c r="R14" s="83">
        <f>'[1]PtX '!T15</f>
        <v>1.4783229081333891</v>
      </c>
      <c r="S14" s="83">
        <f>'[1]PtX '!U15</f>
        <v>1.5504378787526103</v>
      </c>
      <c r="T14" s="83">
        <f>'[1]PtX '!V15</f>
        <v>1.4647448078743297</v>
      </c>
      <c r="U14" s="83">
        <f>'[1]PtX '!W15</f>
        <v>1.4422282074087602</v>
      </c>
      <c r="V14" s="83">
        <f>'[1]PtX '!X15</f>
        <v>1.8962831237991111</v>
      </c>
      <c r="W14" s="83">
        <f>'[1]PtX '!Y15</f>
        <v>1.8961521302356821</v>
      </c>
      <c r="X14" s="83">
        <f>'[1]PtX '!Z15</f>
        <v>2.4318749429831938</v>
      </c>
      <c r="Y14" s="83">
        <f>'[1]PtX '!AA15</f>
        <v>1.9582506137438143</v>
      </c>
      <c r="Z14" s="83">
        <f>'[1]PtX '!AB15</f>
        <v>2.7470302787080509</v>
      </c>
      <c r="AA14" s="83">
        <f>'[1]PtX '!AC15</f>
        <v>2.295958480894154</v>
      </c>
      <c r="AB14" s="83">
        <f>'[1]PtX '!AD15</f>
        <v>2.1601271922972134</v>
      </c>
      <c r="AC14" s="83">
        <f>'[1]PtX '!AE15</f>
        <v>2.9607719305849973</v>
      </c>
      <c r="AD14" s="83">
        <f>'[1]PtX '!AF15</f>
        <v>2.4540201330092102</v>
      </c>
      <c r="AE14" s="83">
        <f>'[1]PtX '!AG15</f>
        <v>3.0644830505993883</v>
      </c>
      <c r="AF14" s="83">
        <f>'[1]PtX '!AH15</f>
        <v>2.6327050385634974</v>
      </c>
      <c r="AG14" s="83">
        <f>'[1]PtX '!AI15</f>
        <v>2.8433019883332511</v>
      </c>
      <c r="AH14" s="83">
        <f>'[1]PtX '!AJ15</f>
        <v>2.9382162389877733</v>
      </c>
      <c r="AI14" s="83">
        <f>'[1]PtX '!AK15</f>
        <v>2.72050476766983</v>
      </c>
      <c r="AJ14" s="83">
        <f>'[1]PtX '!AL15</f>
        <v>3.2217803579643718</v>
      </c>
      <c r="AK14" s="83">
        <f>'[1]PtX '!AM15</f>
        <v>3.2108093627041598</v>
      </c>
      <c r="AL14" s="83">
        <f>'[1]PtX '!AN15</f>
        <v>2.8404558225424181</v>
      </c>
      <c r="AM14" s="83">
        <f>'[1]PtX '!AO15</f>
        <v>3.5457277508724543</v>
      </c>
      <c r="AN14" s="83">
        <f>'[1]PtX '!AP15</f>
        <v>3.4200994551316972</v>
      </c>
      <c r="AO14" s="83">
        <f>'[1]PtX '!AQ15</f>
        <v>3.4482328114280665</v>
      </c>
      <c r="AP14" s="83">
        <f>'[1]PtX '!AR15</f>
        <v>3.4106549676791786</v>
      </c>
      <c r="AQ14" s="83">
        <f>'[1]PtX '!AS15</f>
        <v>3.6740457189403162</v>
      </c>
      <c r="AR14" s="83">
        <f>'[1]PtX '!AT15</f>
        <v>4.0210604459254906</v>
      </c>
    </row>
    <row r="15" spans="1:44" ht="16.5" thickBot="1" x14ac:dyDescent="0.35">
      <c r="B15" s="31" t="s">
        <v>107</v>
      </c>
      <c r="C15" s="40" t="str">
        <f>'[1]PtX '!B16</f>
        <v>GW</v>
      </c>
      <c r="D15" s="77">
        <f>'[1]PtX '!F16</f>
        <v>2.09094269704141E-3</v>
      </c>
      <c r="E15" s="77">
        <f>'[1]PtX '!G16</f>
        <v>1.7993212869571548E-2</v>
      </c>
      <c r="F15" s="77">
        <f>'[1]PtX '!H16</f>
        <v>3.2116218100656797E-2</v>
      </c>
      <c r="G15" s="77">
        <f>'[1]PtX '!I16</f>
        <v>4.9776030057164716E-2</v>
      </c>
      <c r="H15" s="77">
        <f>'[1]PtX '!J16</f>
        <v>7.1055840094331482E-2</v>
      </c>
      <c r="I15" s="77">
        <f>'[1]PtX '!K16</f>
        <v>9.6093382886743156E-2</v>
      </c>
      <c r="J15" s="77">
        <f>'[1]PtX '!L16</f>
        <v>0.125523423326871</v>
      </c>
      <c r="K15" s="77">
        <f>'[1]PtX '!M16</f>
        <v>0.15717093701598311</v>
      </c>
      <c r="L15" s="77">
        <f>'[1]PtX '!N16</f>
        <v>0.19079452093723681</v>
      </c>
      <c r="M15" s="77">
        <f>'[1]PtX '!O16</f>
        <v>0.2260772841413462</v>
      </c>
      <c r="N15" s="77">
        <f>'[1]PtX '!P16</f>
        <v>0.26264987274865537</v>
      </c>
      <c r="O15" s="77">
        <f>'[1]PtX '!Q16</f>
        <v>0.30945318817621187</v>
      </c>
      <c r="P15" s="77">
        <f>'[1]PtX '!R16</f>
        <v>0.36391712089990103</v>
      </c>
      <c r="Q15" s="77">
        <f>'[1]PtX '!S16</f>
        <v>0.42568503033059146</v>
      </c>
      <c r="R15" s="77">
        <f>'[1]PtX '!T16</f>
        <v>0.49458779127911623</v>
      </c>
      <c r="S15" s="77">
        <f>'[1]PtX '!U16</f>
        <v>0.98773154613953085</v>
      </c>
      <c r="T15" s="77">
        <f>'[1]PtX '!V16</f>
        <v>0.98773154613953085</v>
      </c>
      <c r="U15" s="77">
        <f>'[1]PtX '!W16</f>
        <v>0.9776010742904655</v>
      </c>
      <c r="V15" s="77">
        <f>'[1]PtX '!X16</f>
        <v>1.1187051026284265</v>
      </c>
      <c r="W15" s="77">
        <f>'[1]PtX '!Y16</f>
        <v>1.1187051026284265</v>
      </c>
      <c r="X15" s="77">
        <f>'[1]PtX '!Z16</f>
        <v>1.2942614291633217</v>
      </c>
      <c r="Y15" s="77">
        <f>'[1]PtX '!AA16</f>
        <v>1.2942614291633217</v>
      </c>
      <c r="Z15" s="77">
        <f>'[1]PtX '!AB16</f>
        <v>1.4111761699684711</v>
      </c>
      <c r="AA15" s="77">
        <f>'[1]PtX '!AC16</f>
        <v>1.4111761699684711</v>
      </c>
      <c r="AB15" s="77">
        <f>'[1]PtX '!AD16</f>
        <v>1.1951254340500603</v>
      </c>
      <c r="AC15" s="77">
        <f>'[1]PtX '!AE16</f>
        <v>1.4891451548280574</v>
      </c>
      <c r="AD15" s="77">
        <f>'[1]PtX '!AF16</f>
        <v>1.4891451548280574</v>
      </c>
      <c r="AE15" s="77">
        <f>'[1]PtX '!AG16</f>
        <v>1.5333477138767477</v>
      </c>
      <c r="AF15" s="77">
        <f>'[1]PtX '!AH16</f>
        <v>1.5333477138767477</v>
      </c>
      <c r="AG15" s="77">
        <f>'[1]PtX '!AI16</f>
        <v>1.4476067378623185</v>
      </c>
      <c r="AH15" s="77">
        <f>'[1]PtX '!AJ16</f>
        <v>1.4844285291972943</v>
      </c>
      <c r="AI15" s="77">
        <f>'[1]PtX '!AK16</f>
        <v>1.4844285291972943</v>
      </c>
      <c r="AJ15" s="77">
        <f>'[1]PtX '!AL16</f>
        <v>1.6108901789821857</v>
      </c>
      <c r="AK15" s="77">
        <f>'[1]PtX '!AM16</f>
        <v>1.6108901789821857</v>
      </c>
      <c r="AL15" s="77">
        <f>'[1]PtX '!AN16</f>
        <v>1.6108901789821857</v>
      </c>
      <c r="AM15" s="77">
        <f>'[1]PtX '!AO16</f>
        <v>1.7728638754362269</v>
      </c>
      <c r="AN15" s="77">
        <f>'[1]PtX '!AP16</f>
        <v>1.7728638754362269</v>
      </c>
      <c r="AO15" s="77">
        <f>'[1]PtX '!AQ16</f>
        <v>1.7241164057140332</v>
      </c>
      <c r="AP15" s="77">
        <f>'[1]PtX '!AR16</f>
        <v>1.7241164057140332</v>
      </c>
      <c r="AQ15" s="77">
        <f>'[1]PtX '!AS16</f>
        <v>1.8370228594701576</v>
      </c>
      <c r="AR15" s="77">
        <f>'[1]PtX '!AT16</f>
        <v>2.0105302229627453</v>
      </c>
    </row>
    <row r="16" spans="1:44" x14ac:dyDescent="0.3">
      <c r="B16" s="9"/>
      <c r="C16" s="1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2:B37"/>
  <sheetViews>
    <sheetView showGridLines="0" zoomScale="85" zoomScaleNormal="85" workbookViewId="0">
      <selection activeCell="A6" sqref="A6"/>
    </sheetView>
  </sheetViews>
  <sheetFormatPr baseColWidth="10" defaultRowHeight="15.75" x14ac:dyDescent="0.3"/>
  <cols>
    <col min="2" max="2" width="69.88671875" bestFit="1" customWidth="1"/>
  </cols>
  <sheetData>
    <row r="2" spans="1:2" s="95" customFormat="1" ht="21" x14ac:dyDescent="0.3">
      <c r="A2" s="95" t="s">
        <v>126</v>
      </c>
    </row>
    <row r="3" spans="1:2" s="96" customFormat="1" ht="21" x14ac:dyDescent="0.3">
      <c r="A3" s="96" t="s">
        <v>138</v>
      </c>
    </row>
    <row r="4" spans="1:2" s="2" customFormat="1" x14ac:dyDescent="0.3"/>
    <row r="5" spans="1:2" s="3" customFormat="1" ht="19.5" x14ac:dyDescent="0.3">
      <c r="A5" s="3" t="s">
        <v>90</v>
      </c>
    </row>
    <row r="8" spans="1:2" x14ac:dyDescent="0.3">
      <c r="B8" s="59"/>
    </row>
    <row r="10" spans="1:2" x14ac:dyDescent="0.3">
      <c r="B10" s="59" t="s">
        <v>92</v>
      </c>
    </row>
    <row r="11" spans="1:2" x14ac:dyDescent="0.3">
      <c r="B11" s="60" t="str">
        <f>'01 Stromverbrauch'!$B$9</f>
        <v>Tabelle 01-01: Stromverbrauch nach Kalenderjahr</v>
      </c>
    </row>
    <row r="13" spans="1:2" x14ac:dyDescent="0.3">
      <c r="B13" s="59" t="s">
        <v>93</v>
      </c>
    </row>
    <row r="14" spans="1:2" x14ac:dyDescent="0.3">
      <c r="B14" s="60" t="str">
        <f>'02 Stromerzeugung'!$B$9</f>
        <v>Tabelle 02-01: Stromerzeugung nach Kraftwerkstyp je Kalenderjahr</v>
      </c>
    </row>
    <row r="15" spans="1:2" x14ac:dyDescent="0.3">
      <c r="B15" s="60" t="str">
        <f>'02 Stromerzeugung'!$B$37</f>
        <v>Tabelle 02-02: Stromerzeugung aus erneuerbaren Energien ohne Wasserkraft nach Kraftwerkstyp je Kalenderjahr</v>
      </c>
    </row>
    <row r="16" spans="1:2" x14ac:dyDescent="0.3">
      <c r="B16" s="60" t="str">
        <f>'02 Stromerzeugung'!$B$54</f>
        <v>Tabelle 02-03: Stromerzeugung aus Wasserkraft je Kalenderjahr</v>
      </c>
    </row>
    <row r="18" spans="2:2" x14ac:dyDescent="0.3">
      <c r="B18" s="59" t="s">
        <v>94</v>
      </c>
    </row>
    <row r="19" spans="2:2" x14ac:dyDescent="0.3">
      <c r="B19" s="60" t="str">
        <f>'03 installierte Leistung'!$B$9</f>
        <v>Tabelle 03-01: Installierte Leistung nach Kraftwerkstyp je Kalenderjahr</v>
      </c>
    </row>
    <row r="20" spans="2:2" x14ac:dyDescent="0.3">
      <c r="B20" s="60" t="str">
        <f>'03 installierte Leistung'!$B$29</f>
        <v>Tabelle 03-02: Installierte Leistung erneuerbarer Energien ohne Wasserkraft nach Kraftwerkstyp je Kalenderjahr</v>
      </c>
    </row>
    <row r="22" spans="2:2" x14ac:dyDescent="0.3">
      <c r="B22" s="59" t="s">
        <v>95</v>
      </c>
    </row>
    <row r="23" spans="2:2" x14ac:dyDescent="0.3">
      <c r="B23" s="60" t="str">
        <f>'04 Stromerzeugung Winter'!$B$9</f>
        <v>Tabelle 04-01: Stromerzeugung im Winterhalbjahr nach Kraftwerkstyp je Kalenerjahr</v>
      </c>
    </row>
    <row r="24" spans="2:2" x14ac:dyDescent="0.3">
      <c r="B24" s="60" t="str">
        <f>'04 Stromerzeugung Winter'!$B$26</f>
        <v>Tabelle 04-02: Stromerzeugung aus erneuerbaren Energien ohne Wasserkraft im Winterhalbjahr je Kalenderjahr</v>
      </c>
    </row>
    <row r="26" spans="2:2" x14ac:dyDescent="0.3">
      <c r="B26" s="59" t="s">
        <v>96</v>
      </c>
    </row>
    <row r="27" spans="2:2" x14ac:dyDescent="0.3">
      <c r="B27" s="60" t="str">
        <f>'05 Stromerzeugung Sommer'!$B$9</f>
        <v>Tabelle 05-01: Stromerzeugung im Sommerhalbjahr nach Kraftwerkstyp je Kalenerjahr</v>
      </c>
    </row>
    <row r="28" spans="2:2" x14ac:dyDescent="0.3">
      <c r="B28" s="60" t="str">
        <f>'05 Stromerzeugung Sommer'!$B$26</f>
        <v>Tabelle 05-02: Stromerzeugung aus erneuerbaren Energien ohne Wasserkraft im Sommerhalbjahr je Kalenderjahr</v>
      </c>
    </row>
    <row r="30" spans="2:2" x14ac:dyDescent="0.3">
      <c r="B30" s="59" t="s">
        <v>97</v>
      </c>
    </row>
    <row r="31" spans="2:2" x14ac:dyDescent="0.3">
      <c r="B31" s="60" t="str">
        <f>'06 Strompreise'!$B$9</f>
        <v>Tabelle 06-01: Entwicklung der länderspezifischen Stromgrosshandelspreise je Kalenerjahr</v>
      </c>
    </row>
    <row r="33" spans="2:2" x14ac:dyDescent="0.3">
      <c r="B33" s="59" t="s">
        <v>98</v>
      </c>
    </row>
    <row r="34" spans="2:2" x14ac:dyDescent="0.3">
      <c r="B34" s="60" t="str">
        <f>'07 Wärmeerzeugung'!$B$9</f>
        <v>Tabelle 07-01: Fernwärmeerzeugung nach Anlagentyp je Kalenderjahr</v>
      </c>
    </row>
    <row r="36" spans="2:2" x14ac:dyDescent="0.3">
      <c r="B36" s="59" t="s">
        <v>99</v>
      </c>
    </row>
    <row r="37" spans="2:2" x14ac:dyDescent="0.3">
      <c r="B37" s="60" t="str">
        <f>'08 PtX'!$B$9</f>
        <v>Tabelle 08-01: Inlandserzeugung von Power-To-X-Produkten je Kalenderjahr</v>
      </c>
    </row>
  </sheetData>
  <hyperlinks>
    <hyperlink ref="B10" location="='01 Stromverbrauch'!$A$5" display="='01 Stromverbrauch'!$A$5"/>
    <hyperlink ref="B11" location="='01 Stromverbrauch'!$B$9" display="='01 Stromverbrauch'!$B$9"/>
    <hyperlink ref="B13" location="='02 Stromerzeugung'!$A$5" display="='02 Stromerzeugung'!$A$5"/>
    <hyperlink ref="B14" location="='02 Stromerzeugung'!$B$9" display="='02 Stromerzeugung'!$B$9"/>
    <hyperlink ref="B15" location="='02 Stromerzeugung'!$B$37" display="='02 Stromerzeugung'!$B$37"/>
    <hyperlink ref="B16" location="='02 Stromerzeugung'!$B$54" display="='02 Stromerzeugung'!$B$54"/>
    <hyperlink ref="B18" location="='03 installierte Leistung'!$A$5" display="='03 installierte Leistung'!$A$5"/>
    <hyperlink ref="B19" location="='03 installierte Leistung'!$B$9" display="='03 installierte Leistung'!$B$9"/>
    <hyperlink ref="B20" location="='03 installierte Leistung'!$B$29" display="='03 installierte Leistung'!$B$29"/>
    <hyperlink ref="B22" location="='04 Stromerzeugung Winter'!$A$5" display="='04 Stromerzeugung Winter'!$A$5"/>
    <hyperlink ref="B23" location="='04 Stromerzeugung Winter'!$B$9" display="='04 Stromerzeugung Winter'!$B$9"/>
    <hyperlink ref="B24" location="='04 Stromerzeugung Winter'!$B$26" display="='04 Stromerzeugung Winter'!$B$26"/>
    <hyperlink ref="B26" location="='05 Stromerzeugung Sommer'!$A$5" display="='05 Stromerzeugung Sommer'!$A$5"/>
    <hyperlink ref="B27" location="='05 Stromerzeugung Sommer'!$B$9" display="='05 Stromerzeugung Sommer'!$B$9"/>
    <hyperlink ref="B28" location="='05 Stromerzeugung Sommer'!$B$26" display="='05 Stromerzeugung Sommer'!$B$26"/>
    <hyperlink ref="B30" location="='06 Strompreise'!$A$5" display="='06 Strompreise'!$A$5"/>
    <hyperlink ref="B31" location="='06 Strompreise'!$B$9" display="='06 Strompreise'!$B$9"/>
    <hyperlink ref="B33" location="='07 Wärmeerzeugung'!$A$5" display="='07 Wärmeerzeugung'!$A$5"/>
    <hyperlink ref="B34" location="='07 Wärmeerzeugung'!$B$9" display="='07 Wärmeerzeugung'!$B$9"/>
    <hyperlink ref="B36" location="='08 PtX'!$A$5" display="='08 PtX'!$A$5"/>
    <hyperlink ref="B37" location="='08 PtX'!$B$9" display="='08 PtX'!$B$9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L27"/>
  <sheetViews>
    <sheetView showGridLines="0" zoomScale="85" zoomScaleNormal="85" workbookViewId="0">
      <selection activeCell="A3" sqref="A3"/>
    </sheetView>
  </sheetViews>
  <sheetFormatPr baseColWidth="10" defaultRowHeight="15.75" outlineLevelCol="1" x14ac:dyDescent="0.3"/>
  <cols>
    <col min="2" max="2" width="19.88671875" customWidth="1"/>
    <col min="3" max="3" width="14.109375" customWidth="1"/>
    <col min="5" max="8" width="0" hidden="1" customWidth="1" outlineLevel="1"/>
    <col min="9" max="9" width="10.88671875" collapsed="1"/>
    <col min="10" max="13" width="0" hidden="1" customWidth="1" outlineLevel="1"/>
    <col min="14" max="14" width="10.88671875" collapsed="1"/>
    <col min="15" max="18" width="0" hidden="1" customWidth="1" outlineLevel="1"/>
    <col min="19" max="19" width="10.88671875" collapsed="1"/>
    <col min="20" max="23" width="0" hidden="1" customWidth="1" outlineLevel="1"/>
    <col min="24" max="24" width="10.88671875" collapsed="1"/>
    <col min="25" max="28" width="0" hidden="1" customWidth="1" outlineLevel="1"/>
    <col min="29" max="29" width="10.88671875" collapsed="1"/>
    <col min="30" max="33" width="0" hidden="1" customWidth="1" outlineLevel="1"/>
    <col min="34" max="34" width="10.88671875" collapsed="1"/>
    <col min="35" max="38" width="0" hidden="1" customWidth="1" outlineLevel="1"/>
    <col min="39" max="39" width="10.88671875" collapsed="1"/>
    <col min="40" max="43" width="0" hidden="1" customWidth="1" outlineLevel="1"/>
    <col min="44" max="44" width="10.88671875" collapsed="1"/>
    <col min="45" max="48" width="0" hidden="1" customWidth="1" outlineLevel="1"/>
    <col min="49" max="49" width="10.88671875" collapsed="1"/>
    <col min="50" max="53" width="0" hidden="1" customWidth="1" outlineLevel="1"/>
    <col min="54" max="54" width="10.88671875" collapsed="1"/>
    <col min="55" max="58" width="0" hidden="1" customWidth="1" outlineLevel="1" collapsed="1"/>
    <col min="59" max="59" width="10.88671875" collapsed="1"/>
    <col min="60" max="63" width="0" hidden="1" customWidth="1" outlineLevel="1" collapsed="1"/>
    <col min="64" max="64" width="10.88671875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126</v>
      </c>
    </row>
    <row r="3" spans="1:64" s="96" customFormat="1" ht="21" x14ac:dyDescent="0.3">
      <c r="A3" s="96" t="s">
        <v>138</v>
      </c>
    </row>
    <row r="4" spans="1:64" s="2" customFormat="1" x14ac:dyDescent="0.3"/>
    <row r="5" spans="1:64" s="3" customFormat="1" ht="19.5" x14ac:dyDescent="0.3">
      <c r="A5" s="3" t="s">
        <v>1</v>
      </c>
    </row>
    <row r="8" spans="1:64" ht="16.5" thickBot="1" x14ac:dyDescent="0.35"/>
    <row r="9" spans="1:64" ht="20.25" x14ac:dyDescent="0.3">
      <c r="B9" s="6" t="s">
        <v>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10" t="s">
        <v>2</v>
      </c>
      <c r="C11" s="10"/>
      <c r="D11" s="86">
        <f>[1]Stromverbrauch!C1</f>
        <v>2000</v>
      </c>
      <c r="E11" s="86">
        <f>[1]Stromverbrauch!D1</f>
        <v>2001</v>
      </c>
      <c r="F11" s="86">
        <f>[1]Stromverbrauch!E1</f>
        <v>2002</v>
      </c>
      <c r="G11" s="86">
        <f>[1]Stromverbrauch!F1</f>
        <v>2003</v>
      </c>
      <c r="H11" s="86">
        <f>[1]Stromverbrauch!G1</f>
        <v>2004</v>
      </c>
      <c r="I11" s="86">
        <f>[1]Stromverbrauch!H1</f>
        <v>2005</v>
      </c>
      <c r="J11" s="86">
        <f>[1]Stromverbrauch!I1</f>
        <v>2006</v>
      </c>
      <c r="K11" s="86">
        <f>[1]Stromverbrauch!J1</f>
        <v>2007</v>
      </c>
      <c r="L11" s="86">
        <f>[1]Stromverbrauch!K1</f>
        <v>2008</v>
      </c>
      <c r="M11" s="86">
        <f>[1]Stromverbrauch!L1</f>
        <v>2009</v>
      </c>
      <c r="N11" s="86">
        <f>[1]Stromverbrauch!M1</f>
        <v>2010</v>
      </c>
      <c r="O11" s="86">
        <f>[1]Stromverbrauch!N1</f>
        <v>2011</v>
      </c>
      <c r="P11" s="86">
        <f>[1]Stromverbrauch!O1</f>
        <v>2012</v>
      </c>
      <c r="Q11" s="86">
        <f>[1]Stromverbrauch!P1</f>
        <v>2013</v>
      </c>
      <c r="R11" s="86">
        <f>[1]Stromverbrauch!Q1</f>
        <v>2014</v>
      </c>
      <c r="S11" s="86">
        <f>[1]Stromverbrauch!R1</f>
        <v>2015</v>
      </c>
      <c r="T11" s="86">
        <f>[1]Stromverbrauch!S1</f>
        <v>2016</v>
      </c>
      <c r="U11" s="86">
        <f>[1]Stromverbrauch!T1</f>
        <v>2017</v>
      </c>
      <c r="V11" s="86">
        <f>[1]Stromverbrauch!U1</f>
        <v>2018</v>
      </c>
      <c r="W11" s="86">
        <f>[1]Stromverbrauch!V1</f>
        <v>2019</v>
      </c>
      <c r="X11" s="86">
        <f>[1]Stromverbrauch!W1</f>
        <v>2020</v>
      </c>
      <c r="Y11" s="86">
        <f>[1]Stromverbrauch!X1</f>
        <v>2021</v>
      </c>
      <c r="Z11" s="86">
        <f>[1]Stromverbrauch!Y1</f>
        <v>2022</v>
      </c>
      <c r="AA11" s="86">
        <f>[1]Stromverbrauch!Z1</f>
        <v>2023</v>
      </c>
      <c r="AB11" s="86">
        <f>[1]Stromverbrauch!AA1</f>
        <v>2024</v>
      </c>
      <c r="AC11" s="86">
        <f>[1]Stromverbrauch!AB1</f>
        <v>2025</v>
      </c>
      <c r="AD11" s="86">
        <f>[1]Stromverbrauch!AC1</f>
        <v>2026</v>
      </c>
      <c r="AE11" s="86">
        <f>[1]Stromverbrauch!AD1</f>
        <v>2027</v>
      </c>
      <c r="AF11" s="86">
        <f>[1]Stromverbrauch!AE1</f>
        <v>2028</v>
      </c>
      <c r="AG11" s="86">
        <f>[1]Stromverbrauch!AF1</f>
        <v>2029</v>
      </c>
      <c r="AH11" s="86">
        <f>[1]Stromverbrauch!AG1</f>
        <v>2030</v>
      </c>
      <c r="AI11" s="86">
        <f>[1]Stromverbrauch!AH1</f>
        <v>2031</v>
      </c>
      <c r="AJ11" s="86">
        <f>[1]Stromverbrauch!AI1</f>
        <v>2032</v>
      </c>
      <c r="AK11" s="86">
        <f>[1]Stromverbrauch!AJ1</f>
        <v>2033</v>
      </c>
      <c r="AL11" s="86">
        <f>[1]Stromverbrauch!AK1</f>
        <v>2034</v>
      </c>
      <c r="AM11" s="86">
        <f>[1]Stromverbrauch!AL1</f>
        <v>2035</v>
      </c>
      <c r="AN11" s="86">
        <f>[1]Stromverbrauch!AM1</f>
        <v>2036</v>
      </c>
      <c r="AO11" s="86">
        <f>[1]Stromverbrauch!AN1</f>
        <v>2037</v>
      </c>
      <c r="AP11" s="86">
        <f>[1]Stromverbrauch!AO1</f>
        <v>2038</v>
      </c>
      <c r="AQ11" s="86">
        <f>[1]Stromverbrauch!AP1</f>
        <v>2039</v>
      </c>
      <c r="AR11" s="86">
        <f>[1]Stromverbrauch!AQ1</f>
        <v>2040</v>
      </c>
      <c r="AS11" s="86">
        <f>[1]Stromverbrauch!AR1</f>
        <v>2041</v>
      </c>
      <c r="AT11" s="86">
        <f>[1]Stromverbrauch!AS1</f>
        <v>2042</v>
      </c>
      <c r="AU11" s="86">
        <f>[1]Stromverbrauch!AT1</f>
        <v>2043</v>
      </c>
      <c r="AV11" s="86">
        <f>[1]Stromverbrauch!AU1</f>
        <v>2044</v>
      </c>
      <c r="AW11" s="86">
        <f>[1]Stromverbrauch!AV1</f>
        <v>2045</v>
      </c>
      <c r="AX11" s="86">
        <f>[1]Stromverbrauch!AW1</f>
        <v>2046</v>
      </c>
      <c r="AY11" s="86">
        <f>[1]Stromverbrauch!AX1</f>
        <v>2047</v>
      </c>
      <c r="AZ11" s="86">
        <f>[1]Stromverbrauch!AY1</f>
        <v>2048</v>
      </c>
      <c r="BA11" s="86">
        <f>[1]Stromverbrauch!AZ1</f>
        <v>2049</v>
      </c>
      <c r="BB11" s="86">
        <f>[1]Stromverbrauch!BA1</f>
        <v>2050</v>
      </c>
      <c r="BC11" s="86">
        <f>[1]Stromverbrauch!BB1</f>
        <v>2051</v>
      </c>
      <c r="BD11" s="86">
        <f>[1]Stromverbrauch!BC1</f>
        <v>2052</v>
      </c>
      <c r="BE11" s="86">
        <f>[1]Stromverbrauch!BD1</f>
        <v>2053</v>
      </c>
      <c r="BF11" s="86">
        <f>[1]Stromverbrauch!BE1</f>
        <v>2054</v>
      </c>
      <c r="BG11" s="86">
        <f>[1]Stromverbrauch!BF1</f>
        <v>2055</v>
      </c>
      <c r="BH11" s="86">
        <f>[1]Stromverbrauch!BG1</f>
        <v>2056</v>
      </c>
      <c r="BI11" s="86">
        <f>[1]Stromverbrauch!BH1</f>
        <v>2057</v>
      </c>
      <c r="BJ11" s="86">
        <f>[1]Stromverbrauch!BI1</f>
        <v>2058</v>
      </c>
      <c r="BK11" s="86">
        <f>[1]Stromverbrauch!BJ1</f>
        <v>2059</v>
      </c>
      <c r="BL11" s="86">
        <f>[1]Stromverbrauch!BK1</f>
        <v>2060</v>
      </c>
    </row>
    <row r="12" spans="1:64" ht="18" x14ac:dyDescent="0.3">
      <c r="B12" s="28" t="s">
        <v>49</v>
      </c>
      <c r="C12" s="25"/>
      <c r="D12" s="71">
        <f>[1]Stromverbrauch!C2</f>
        <v>52.372999999999998</v>
      </c>
      <c r="E12" s="71">
        <f>[1]Stromverbrauch!D2</f>
        <v>53.749000000000002</v>
      </c>
      <c r="F12" s="71">
        <f>[1]Stromverbrauch!E2</f>
        <v>54.029000000000003</v>
      </c>
      <c r="G12" s="71">
        <f>[1]Stromverbrauch!F2</f>
        <v>55.122</v>
      </c>
      <c r="H12" s="71">
        <f>[1]Stromverbrauch!G2</f>
        <v>56.170999999999999</v>
      </c>
      <c r="I12" s="71">
        <f>[1]Stromverbrauch!H2</f>
        <v>57.33</v>
      </c>
      <c r="J12" s="71">
        <f>[1]Stromverbrauch!I2</f>
        <v>57.781999999999996</v>
      </c>
      <c r="K12" s="71">
        <f>[1]Stromverbrauch!J2</f>
        <v>57.432000000000002</v>
      </c>
      <c r="L12" s="71">
        <f>[1]Stromverbrauch!K2</f>
        <v>58.728999999999999</v>
      </c>
      <c r="M12" s="71">
        <f>[1]Stromverbrauch!L2</f>
        <v>57.494</v>
      </c>
      <c r="N12" s="71">
        <f>[1]Stromverbrauch!M2</f>
        <v>59.784999999999997</v>
      </c>
      <c r="O12" s="71">
        <f>[1]Stromverbrauch!N2</f>
        <v>58.598999999999997</v>
      </c>
      <c r="P12" s="71">
        <f>[1]Stromverbrauch!O2</f>
        <v>58.972999999999999</v>
      </c>
      <c r="Q12" s="71">
        <f>[1]Stromverbrauch!P2</f>
        <v>59.323</v>
      </c>
      <c r="R12" s="71">
        <f>[1]Stromverbrauch!Q2</f>
        <v>57.466000000000001</v>
      </c>
      <c r="S12" s="71">
        <f>[1]Stromverbrauch!R2</f>
        <v>58.246000000000002</v>
      </c>
      <c r="T12" s="71">
        <f>[1]Stromverbrauch!S2</f>
        <v>58.238999999999997</v>
      </c>
      <c r="U12" s="71">
        <f>[1]Stromverbrauch!T2</f>
        <v>58.482999999999997</v>
      </c>
      <c r="V12" s="71">
        <f>[1]Stromverbrauch!U2</f>
        <v>57.646999999999998</v>
      </c>
      <c r="W12" s="71">
        <f>[1]Stromverbrauch!V2</f>
        <v>57.198</v>
      </c>
      <c r="X12" s="71">
        <f>[1]Stromverbrauch!W2</f>
        <v>58.005944468027153</v>
      </c>
      <c r="Y12" s="71">
        <f>[1]Stromverbrauch!X2</f>
        <v>57.723057397585464</v>
      </c>
      <c r="Z12" s="71">
        <f>[1]Stromverbrauch!Y2</f>
        <v>57.568388538914256</v>
      </c>
      <c r="AA12" s="71">
        <f>[1]Stromverbrauch!Z2</f>
        <v>57.299150013356396</v>
      </c>
      <c r="AB12" s="71">
        <f>[1]Stromverbrauch!AA2</f>
        <v>57.13827945594025</v>
      </c>
      <c r="AC12" s="71">
        <f>[1]Stromverbrauch!AB2</f>
        <v>57.027233053253696</v>
      </c>
      <c r="AD12" s="71">
        <f>[1]Stromverbrauch!AC2</f>
        <v>56.972771786757896</v>
      </c>
      <c r="AE12" s="71">
        <f>[1]Stromverbrauch!AD2</f>
        <v>56.92672125316637</v>
      </c>
      <c r="AF12" s="71">
        <f>[1]Stromverbrauch!AE2</f>
        <v>56.892039914870438</v>
      </c>
      <c r="AG12" s="71">
        <f>[1]Stromverbrauch!AF2</f>
        <v>56.922790435337859</v>
      </c>
      <c r="AH12" s="71">
        <f>[1]Stromverbrauch!AG2</f>
        <v>56.941470092479427</v>
      </c>
      <c r="AI12" s="71">
        <f>[1]Stromverbrauch!AH2</f>
        <v>57.051469063277821</v>
      </c>
      <c r="AJ12" s="71">
        <f>[1]Stromverbrauch!AI2</f>
        <v>57.164991781856095</v>
      </c>
      <c r="AK12" s="71">
        <f>[1]Stromverbrauch!AJ2</f>
        <v>57.268412062062247</v>
      </c>
      <c r="AL12" s="71">
        <f>[1]Stromverbrauch!AK2</f>
        <v>57.40617217362788</v>
      </c>
      <c r="AM12" s="71">
        <f>[1]Stromverbrauch!AL2</f>
        <v>57.592220933376467</v>
      </c>
      <c r="AN12" s="71">
        <f>[1]Stromverbrauch!AM2</f>
        <v>57.740293885403517</v>
      </c>
      <c r="AO12" s="71">
        <f>[1]Stromverbrauch!AN2</f>
        <v>57.948528170688448</v>
      </c>
      <c r="AP12" s="71">
        <f>[1]Stromverbrauch!AO2</f>
        <v>58.176559351465357</v>
      </c>
      <c r="AQ12" s="71">
        <f>[1]Stromverbrauch!AP2</f>
        <v>58.44562923221482</v>
      </c>
      <c r="AR12" s="71">
        <f>[1]Stromverbrauch!AQ2</f>
        <v>58.691942526992513</v>
      </c>
      <c r="AS12" s="71">
        <f>[1]Stromverbrauch!AR2</f>
        <v>58.923951178429604</v>
      </c>
      <c r="AT12" s="71">
        <f>[1]Stromverbrauch!AS2</f>
        <v>59.200734589729301</v>
      </c>
      <c r="AU12" s="71">
        <f>[1]Stromverbrauch!AT2</f>
        <v>59.438276673361273</v>
      </c>
      <c r="AV12" s="71">
        <f>[1]Stromverbrauch!AU2</f>
        <v>59.743939816768979</v>
      </c>
      <c r="AW12" s="71">
        <f>[1]Stromverbrauch!AV2</f>
        <v>59.993211380401199</v>
      </c>
      <c r="AX12" s="71">
        <f>[1]Stromverbrauch!AW2</f>
        <v>60.163382334647189</v>
      </c>
      <c r="AY12" s="71">
        <f>[1]Stromverbrauch!AX2</f>
        <v>60.288004767114558</v>
      </c>
      <c r="AZ12" s="71">
        <f>[1]Stromverbrauch!AY2</f>
        <v>60.4279217473239</v>
      </c>
      <c r="BA12" s="71">
        <f>[1]Stromverbrauch!AZ2</f>
        <v>60.540114269606036</v>
      </c>
      <c r="BB12" s="71">
        <f>[1]Stromverbrauch!BA2</f>
        <v>60.602828681302078</v>
      </c>
      <c r="BC12" s="71">
        <f>[1]Stromverbrauch!BB2</f>
        <v>60.653476023425043</v>
      </c>
      <c r="BD12" s="71">
        <f>[1]Stromverbrauch!BC2</f>
        <v>60.692556750206549</v>
      </c>
      <c r="BE12" s="71">
        <f>[1]Stromverbrauch!BD2</f>
        <v>60.748763057957262</v>
      </c>
      <c r="BF12" s="71">
        <f>[1]Stromverbrauch!BE2</f>
        <v>60.775745948318182</v>
      </c>
      <c r="BG12" s="71">
        <f>[1]Stromverbrauch!BF2</f>
        <v>60.748476139126495</v>
      </c>
      <c r="BH12" s="71">
        <f>[1]Stromverbrauch!BG2</f>
        <v>60.69572149486396</v>
      </c>
      <c r="BI12" s="71">
        <f>[1]Stromverbrauch!BH2</f>
        <v>60.647822770152899</v>
      </c>
      <c r="BJ12" s="71">
        <f>[1]Stromverbrauch!BI2</f>
        <v>60.598844033979766</v>
      </c>
      <c r="BK12" s="71">
        <f>[1]Stromverbrauch!BJ2</f>
        <v>60.515558218467831</v>
      </c>
      <c r="BL12" s="71">
        <f>[1]Stromverbrauch!BK2</f>
        <v>60.408572869679496</v>
      </c>
    </row>
    <row r="13" spans="1:64" x14ac:dyDescent="0.3">
      <c r="B13" s="15" t="s">
        <v>4</v>
      </c>
      <c r="C13" s="13"/>
      <c r="D13" s="72">
        <f>[1]Stromverbrauch!C3</f>
        <v>51.66907558729654</v>
      </c>
      <c r="E13" s="72">
        <f>[1]Stromverbrauch!D3</f>
        <v>52.941541777751254</v>
      </c>
      <c r="F13" s="72">
        <f>[1]Stromverbrauch!E3</f>
        <v>53.222231325091656</v>
      </c>
      <c r="G13" s="72">
        <f>[1]Stromverbrauch!F3</f>
        <v>54.219692942278598</v>
      </c>
      <c r="H13" s="72">
        <f>[1]Stromverbrauch!G3</f>
        <v>55.213834644935162</v>
      </c>
      <c r="I13" s="72">
        <f>[1]Stromverbrauch!H3</f>
        <v>56.260444637760848</v>
      </c>
      <c r="J13" s="72">
        <f>[1]Stromverbrauch!I3</f>
        <v>56.64009792161427</v>
      </c>
      <c r="K13" s="72">
        <f>[1]Stromverbrauch!J3</f>
        <v>56.31225662054274</v>
      </c>
      <c r="L13" s="72">
        <f>[1]Stromverbrauch!K3</f>
        <v>57.415574479362711</v>
      </c>
      <c r="M13" s="72">
        <f>[1]Stromverbrauch!L3</f>
        <v>56.124847501118765</v>
      </c>
      <c r="N13" s="72">
        <f>[1]Stromverbrauch!M3</f>
        <v>58.145971813032588</v>
      </c>
      <c r="O13" s="72">
        <f>[1]Stromverbrauch!N3</f>
        <v>57.131041176315009</v>
      </c>
      <c r="P13" s="72">
        <f>[1]Stromverbrauch!O3</f>
        <v>57.241901375876274</v>
      </c>
      <c r="Q13" s="72">
        <f>[1]Stromverbrauch!P3</f>
        <v>57.296760040601846</v>
      </c>
      <c r="R13" s="72">
        <f>[1]Stromverbrauch!Q3</f>
        <v>55.717317509829613</v>
      </c>
      <c r="S13" s="72">
        <f>[1]Stromverbrauch!R3</f>
        <v>56.197590922211411</v>
      </c>
      <c r="T13" s="72">
        <f>[1]Stromverbrauch!S3</f>
        <v>55.932866520660099</v>
      </c>
      <c r="U13" s="72">
        <f>[1]Stromverbrauch!T3</f>
        <v>56.046622647436671</v>
      </c>
      <c r="V13" s="72">
        <f>[1]Stromverbrauch!U3</f>
        <v>55.272089446568657</v>
      </c>
      <c r="W13" s="72">
        <f>[1]Stromverbrauch!V3</f>
        <v>54.585762464105983</v>
      </c>
      <c r="X13" s="72">
        <f>[1]Stromverbrauch!W3</f>
        <v>55.035476295796926</v>
      </c>
      <c r="Y13" s="72">
        <f>[1]Stromverbrauch!X3</f>
        <v>54.48810646120689</v>
      </c>
      <c r="Z13" s="72">
        <f>[1]Stromverbrauch!Y3</f>
        <v>53.982892777615469</v>
      </c>
      <c r="AA13" s="72">
        <f>[1]Stromverbrauch!Z3</f>
        <v>53.341050340907799</v>
      </c>
      <c r="AB13" s="72">
        <f>[1]Stromverbrauch!AA3</f>
        <v>52.781137442294401</v>
      </c>
      <c r="AC13" s="72">
        <f>[1]Stromverbrauch!AB3</f>
        <v>52.207239646609544</v>
      </c>
      <c r="AD13" s="72">
        <f>[1]Stromverbrauch!AC3</f>
        <v>51.662980348716623</v>
      </c>
      <c r="AE13" s="72">
        <f>[1]Stromverbrauch!AD3</f>
        <v>51.101501936357785</v>
      </c>
      <c r="AF13" s="72">
        <f>[1]Stromverbrauch!AE3</f>
        <v>50.519596554821476</v>
      </c>
      <c r="AG13" s="72">
        <f>[1]Stromverbrauch!AF3</f>
        <v>49.970061791013258</v>
      </c>
      <c r="AH13" s="72">
        <f>[1]Stromverbrauch!AG3</f>
        <v>49.367755575393147</v>
      </c>
      <c r="AI13" s="72">
        <f>[1]Stromverbrauch!AH3</f>
        <v>48.857069809637771</v>
      </c>
      <c r="AJ13" s="72">
        <f>[1]Stromverbrauch!AI3</f>
        <v>48.320824068640832</v>
      </c>
      <c r="AK13" s="72">
        <f>[1]Stromverbrauch!AJ3</f>
        <v>47.728584975111588</v>
      </c>
      <c r="AL13" s="72">
        <f>[1]Stromverbrauch!AK3</f>
        <v>47.166117522043123</v>
      </c>
      <c r="AM13" s="72">
        <f>[1]Stromverbrauch!AL3</f>
        <v>46.634127486987545</v>
      </c>
      <c r="AN13" s="72">
        <f>[1]Stromverbrauch!AM3</f>
        <v>46.019756318136864</v>
      </c>
      <c r="AO13" s="72">
        <f>[1]Stromverbrauch!AN3</f>
        <v>45.475350829605752</v>
      </c>
      <c r="AP13" s="72">
        <f>[1]Stromverbrauch!AO3</f>
        <v>44.95495114644028</v>
      </c>
      <c r="AQ13" s="72">
        <f>[1]Stromverbrauch!AP3</f>
        <v>44.46456087925494</v>
      </c>
      <c r="AR13" s="72">
        <f>[1]Stromverbrauch!AQ3</f>
        <v>43.982083505304736</v>
      </c>
      <c r="AS13" s="72">
        <f>[1]Stromverbrauch!AR3</f>
        <v>43.489810449172403</v>
      </c>
      <c r="AT13" s="72">
        <f>[1]Stromverbrauch!AS3</f>
        <v>43.081105213499207</v>
      </c>
      <c r="AU13" s="72">
        <f>[1]Stromverbrauch!AT3</f>
        <v>42.636024747651064</v>
      </c>
      <c r="AV13" s="72">
        <f>[1]Stromverbrauch!AU3</f>
        <v>42.288359510283925</v>
      </c>
      <c r="AW13" s="72">
        <f>[1]Stromverbrauch!AV3</f>
        <v>41.905741173182392</v>
      </c>
      <c r="AX13" s="72">
        <f>[1]Stromverbrauch!AW3</f>
        <v>41.484333292143035</v>
      </c>
      <c r="AY13" s="72">
        <f>[1]Stromverbrauch!AX3</f>
        <v>41.054495934683914</v>
      </c>
      <c r="AZ13" s="72">
        <f>[1]Stromverbrauch!AY3</f>
        <v>40.702157838879039</v>
      </c>
      <c r="BA13" s="72">
        <f>[1]Stromverbrauch!AZ3</f>
        <v>40.378836223703267</v>
      </c>
      <c r="BB13" s="72">
        <f>[1]Stromverbrauch!BA3</f>
        <v>40.047800017356991</v>
      </c>
      <c r="BC13" s="72">
        <f>[1]Stromverbrauch!BB3</f>
        <v>39.798321152858549</v>
      </c>
      <c r="BD13" s="72">
        <f>[1]Stromverbrauch!BC3</f>
        <v>39.559530434074823</v>
      </c>
      <c r="BE13" s="72">
        <f>[1]Stromverbrauch!BD3</f>
        <v>39.364285090289627</v>
      </c>
      <c r="BF13" s="72">
        <f>[1]Stromverbrauch!BE3</f>
        <v>39.168856117532627</v>
      </c>
      <c r="BG13" s="72">
        <f>[1]Stromverbrauch!BF3</f>
        <v>38.954664326207549</v>
      </c>
      <c r="BH13" s="72">
        <f>[1]Stromverbrauch!BG3</f>
        <v>38.737735279235991</v>
      </c>
      <c r="BI13" s="72">
        <f>[1]Stromverbrauch!BH3</f>
        <v>38.539365290337514</v>
      </c>
      <c r="BJ13" s="72">
        <f>[1]Stromverbrauch!BI3</f>
        <v>38.355731380968535</v>
      </c>
      <c r="BK13" s="72">
        <f>[1]Stromverbrauch!BJ3</f>
        <v>38.159314303165253</v>
      </c>
      <c r="BL13" s="72">
        <f>[1]Stromverbrauch!BK3</f>
        <v>37.937316860316201</v>
      </c>
    </row>
    <row r="14" spans="1:64" x14ac:dyDescent="0.3">
      <c r="B14" s="15" t="s">
        <v>5</v>
      </c>
      <c r="C14" s="13"/>
      <c r="D14" s="72">
        <f>[1]Stromverbrauch!C4</f>
        <v>7.8237903597981384E-2</v>
      </c>
      <c r="E14" s="72">
        <f>[1]Stromverbrauch!D4</f>
        <v>8.5511213665305189E-2</v>
      </c>
      <c r="F14" s="72">
        <f>[1]Stromverbrauch!E4</f>
        <v>8.6786014846722562E-2</v>
      </c>
      <c r="G14" s="72">
        <f>[1]Stromverbrauch!F4</f>
        <v>9.787354766268401E-2</v>
      </c>
      <c r="H14" s="72">
        <f>[1]Stromverbrauch!G4</f>
        <v>9.3587290209728266E-2</v>
      </c>
      <c r="I14" s="72">
        <f>[1]Stromverbrauch!H4</f>
        <v>9.7609135987225232E-2</v>
      </c>
      <c r="J14" s="72">
        <f>[1]Stromverbrauch!I4</f>
        <v>0.10569252805546575</v>
      </c>
      <c r="K14" s="72">
        <f>[1]Stromverbrauch!J4</f>
        <v>9.7631591249018268E-2</v>
      </c>
      <c r="L14" s="72">
        <f>[1]Stromverbrauch!K4</f>
        <v>0.10293875673935979</v>
      </c>
      <c r="M14" s="72">
        <f>[1]Stromverbrauch!L4</f>
        <v>9.7377909365326504E-2</v>
      </c>
      <c r="N14" s="72">
        <f>[1]Stromverbrauch!M4</f>
        <v>0.11179104090136206</v>
      </c>
      <c r="O14" s="72">
        <f>[1]Stromverbrauch!N4</f>
        <v>0.11305571531557033</v>
      </c>
      <c r="P14" s="72">
        <f>[1]Stromverbrauch!O4</f>
        <v>0.11170892286039845</v>
      </c>
      <c r="Q14" s="72">
        <f>[1]Stromverbrauch!P4</f>
        <v>0.10457259928920934</v>
      </c>
      <c r="R14" s="72">
        <f>[1]Stromverbrauch!Q4</f>
        <v>9.7474178293955882E-2</v>
      </c>
      <c r="S14" s="72">
        <f>[1]Stromverbrauch!R4</f>
        <v>0.10865530707917426</v>
      </c>
      <c r="T14" s="72">
        <f>[1]Stromverbrauch!S4</f>
        <v>0.11706343565468792</v>
      </c>
      <c r="U14" s="72">
        <f>[1]Stromverbrauch!T4</f>
        <v>0.13176688771977729</v>
      </c>
      <c r="V14" s="72">
        <f>[1]Stromverbrauch!U4</f>
        <v>0.15086890819819951</v>
      </c>
      <c r="W14" s="72">
        <f>[1]Stromverbrauch!V4</f>
        <v>0.17733120628833748</v>
      </c>
      <c r="X14" s="72">
        <f>[1]Stromverbrauch!W4</f>
        <v>0.24683622819153075</v>
      </c>
      <c r="Y14" s="72">
        <f>[1]Stromverbrauch!X4</f>
        <v>0.31700858368816648</v>
      </c>
      <c r="Z14" s="72">
        <f>[1]Stromverbrauch!Y4</f>
        <v>0.41303246756716394</v>
      </c>
      <c r="AA14" s="72">
        <f>[1]Stromverbrauch!Z4</f>
        <v>0.53499818376696895</v>
      </c>
      <c r="AB14" s="72">
        <f>[1]Stromverbrauch!AA4</f>
        <v>0.68358045777349241</v>
      </c>
      <c r="AC14" s="72">
        <f>[1]Stromverbrauch!AB4</f>
        <v>0.85927790203113974</v>
      </c>
      <c r="AD14" s="72">
        <f>[1]Stromverbrauch!AC4</f>
        <v>1.078137604698592</v>
      </c>
      <c r="AE14" s="72">
        <f>[1]Stromverbrauch!AD4</f>
        <v>1.3379711910257648</v>
      </c>
      <c r="AF14" s="72">
        <f>[1]Stromverbrauch!AE4</f>
        <v>1.6410446382121178</v>
      </c>
      <c r="AG14" s="72">
        <f>[1]Stromverbrauch!AF4</f>
        <v>1.9872653137625256</v>
      </c>
      <c r="AH14" s="72">
        <f>[1]Stromverbrauch!AG4</f>
        <v>2.3762931928872906</v>
      </c>
      <c r="AI14" s="72">
        <f>[1]Stromverbrauch!AH4</f>
        <v>2.8056789629064762</v>
      </c>
      <c r="AJ14" s="72">
        <f>[1]Stromverbrauch!AI4</f>
        <v>3.2744957707691458</v>
      </c>
      <c r="AK14" s="72">
        <f>[1]Stromverbrauch!AJ4</f>
        <v>3.7812093870866015</v>
      </c>
      <c r="AL14" s="72">
        <f>[1]Stromverbrauch!AK4</f>
        <v>4.3231026601904947</v>
      </c>
      <c r="AM14" s="72">
        <f>[1]Stromverbrauch!AL4</f>
        <v>4.8981088461346642</v>
      </c>
      <c r="AN14" s="72">
        <f>[1]Stromverbrauch!AM4</f>
        <v>5.5117976778298985</v>
      </c>
      <c r="AO14" s="72">
        <f>[1]Stromverbrauch!AN4</f>
        <v>6.1296159744058754</v>
      </c>
      <c r="AP14" s="72">
        <f>[1]Stromverbrauch!AO4</f>
        <v>6.7603204271014308</v>
      </c>
      <c r="AQ14" s="72">
        <f>[1]Stromverbrauch!AP4</f>
        <v>7.4007755055516755</v>
      </c>
      <c r="AR14" s="72">
        <f>[1]Stromverbrauch!AQ4</f>
        <v>8.0484483664307138</v>
      </c>
      <c r="AS14" s="72">
        <f>[1]Stromverbrauch!AR4</f>
        <v>8.6733468309921395</v>
      </c>
      <c r="AT14" s="72">
        <f>[1]Stromverbrauch!AS4</f>
        <v>9.2743231974491511</v>
      </c>
      <c r="AU14" s="72">
        <f>[1]Stromverbrauch!AT4</f>
        <v>9.8503826529296763</v>
      </c>
      <c r="AV14" s="72">
        <f>[1]Stromverbrauch!AU4</f>
        <v>10.400716184350186</v>
      </c>
      <c r="AW14" s="72">
        <f>[1]Stromverbrauch!AV4</f>
        <v>10.924676896434534</v>
      </c>
      <c r="AX14" s="72">
        <f>[1]Stromverbrauch!AW4</f>
        <v>11.421869281500816</v>
      </c>
      <c r="AY14" s="72">
        <f>[1]Stromverbrauch!AX4</f>
        <v>11.89967435959055</v>
      </c>
      <c r="AZ14" s="72">
        <f>[1]Stromverbrauch!AY4</f>
        <v>12.342522851457055</v>
      </c>
      <c r="BA14" s="72">
        <f>[1]Stromverbrauch!AZ4</f>
        <v>12.758349720042437</v>
      </c>
      <c r="BB14" s="72">
        <f>[1]Stromverbrauch!BA4</f>
        <v>13.147314702204316</v>
      </c>
      <c r="BC14" s="72">
        <f>[1]Stromverbrauch!BB4</f>
        <v>13.508303819292713</v>
      </c>
      <c r="BD14" s="72">
        <f>[1]Stromverbrauch!BC4</f>
        <v>13.841886987875645</v>
      </c>
      <c r="BE14" s="72">
        <f>[1]Stromverbrauch!BD4</f>
        <v>14.149342956611518</v>
      </c>
      <c r="BF14" s="72">
        <f>[1]Stromverbrauch!BE4</f>
        <v>14.431979646916314</v>
      </c>
      <c r="BG14" s="72">
        <f>[1]Stromverbrauch!BF4</f>
        <v>14.691634627902854</v>
      </c>
      <c r="BH14" s="72">
        <f>[1]Stromverbrauch!BG4</f>
        <v>14.93019484005301</v>
      </c>
      <c r="BI14" s="72">
        <f>[1]Stromverbrauch!BH4</f>
        <v>15.149749663109031</v>
      </c>
      <c r="BJ14" s="72">
        <f>[1]Stromverbrauch!BI4</f>
        <v>15.352468836934282</v>
      </c>
      <c r="BK14" s="72">
        <f>[1]Stromverbrauch!BJ4</f>
        <v>15.540108239724047</v>
      </c>
      <c r="BL14" s="72">
        <f>[1]Stromverbrauch!BK4</f>
        <v>15.71465303920408</v>
      </c>
    </row>
    <row r="15" spans="1:64" ht="16.5" thickBot="1" x14ac:dyDescent="0.35">
      <c r="B15" s="15" t="s">
        <v>6</v>
      </c>
      <c r="C15" s="13"/>
      <c r="D15" s="72">
        <f>[1]Stromverbrauch!C5</f>
        <v>0.62568650910547585</v>
      </c>
      <c r="E15" s="72">
        <f>[1]Stromverbrauch!D5</f>
        <v>0.72194700858343863</v>
      </c>
      <c r="F15" s="72">
        <f>[1]Stromverbrauch!E5</f>
        <v>0.71998266006162126</v>
      </c>
      <c r="G15" s="72">
        <f>[1]Stromverbrauch!F5</f>
        <v>0.80443351005871588</v>
      </c>
      <c r="H15" s="72">
        <f>[1]Stromverbrauch!G5</f>
        <v>0.86357806485511301</v>
      </c>
      <c r="I15" s="72">
        <f>[1]Stromverbrauch!H5</f>
        <v>0.97194622625192362</v>
      </c>
      <c r="J15" s="72">
        <f>[1]Stromverbrauch!I5</f>
        <v>1.0362095503302602</v>
      </c>
      <c r="K15" s="72">
        <f>[1]Stromverbrauch!J5</f>
        <v>1.0221117882082451</v>
      </c>
      <c r="L15" s="72">
        <f>[1]Stromverbrauch!K5</f>
        <v>1.2104867638979273</v>
      </c>
      <c r="M15" s="72">
        <f>[1]Stromverbrauch!L5</f>
        <v>1.2717745895159098</v>
      </c>
      <c r="N15" s="72">
        <f>[1]Stromverbrauch!M5</f>
        <v>1.5272371460660521</v>
      </c>
      <c r="O15" s="72">
        <f>[1]Stromverbrauch!N5</f>
        <v>1.3549031083694187</v>
      </c>
      <c r="P15" s="72">
        <f>[1]Stromverbrauch!O5</f>
        <v>1.6193897012633234</v>
      </c>
      <c r="Q15" s="72">
        <f>[1]Stromverbrauch!P5</f>
        <v>1.9216673601089476</v>
      </c>
      <c r="R15" s="72">
        <f>[1]Stromverbrauch!Q5</f>
        <v>1.65120831187643</v>
      </c>
      <c r="S15" s="72">
        <f>[1]Stromverbrauch!R5</f>
        <v>1.9397537707094137</v>
      </c>
      <c r="T15" s="72">
        <f>[1]Stromverbrauch!S5</f>
        <v>2.1890700436852164</v>
      </c>
      <c r="U15" s="72">
        <f>[1]Stromverbrauch!T5</f>
        <v>2.3046104648435497</v>
      </c>
      <c r="V15" s="72">
        <f>[1]Stromverbrauch!U5</f>
        <v>2.2240416452331462</v>
      </c>
      <c r="W15" s="72">
        <f>[1]Stromverbrauch!V5</f>
        <v>2.434906329605679</v>
      </c>
      <c r="X15" s="72">
        <f>[1]Stromverbrauch!W5</f>
        <v>2.7236319440386936</v>
      </c>
      <c r="Y15" s="72">
        <f>[1]Stromverbrauch!X5</f>
        <v>2.9179423526904116</v>
      </c>
      <c r="Z15" s="72">
        <f>[1]Stromverbrauch!Y5</f>
        <v>3.1724632937316266</v>
      </c>
      <c r="AA15" s="72">
        <f>[1]Stromverbrauch!Z5</f>
        <v>3.4231014886816329</v>
      </c>
      <c r="AB15" s="72">
        <f>[1]Stromverbrauch!AA5</f>
        <v>3.673561555872352</v>
      </c>
      <c r="AC15" s="72">
        <f>[1]Stromverbrauch!AB5</f>
        <v>3.9607155046130158</v>
      </c>
      <c r="AD15" s="72">
        <f>[1]Stromverbrauch!AC5</f>
        <v>4.2316538333426807</v>
      </c>
      <c r="AE15" s="72">
        <f>[1]Stromverbrauch!AD5</f>
        <v>4.487248125782819</v>
      </c>
      <c r="AF15" s="72">
        <f>[1]Stromverbrauch!AE5</f>
        <v>4.7313987218368485</v>
      </c>
      <c r="AG15" s="72">
        <f>[1]Stromverbrauch!AF5</f>
        <v>4.9654633305620761</v>
      </c>
      <c r="AH15" s="72">
        <f>[1]Stromverbrauch!AG5</f>
        <v>5.1974213241989879</v>
      </c>
      <c r="AI15" s="72">
        <f>[1]Stromverbrauch!AH5</f>
        <v>5.3887202907335761</v>
      </c>
      <c r="AJ15" s="72">
        <f>[1]Stromverbrauch!AI5</f>
        <v>5.5696719424461181</v>
      </c>
      <c r="AK15" s="72">
        <f>[1]Stromverbrauch!AJ5</f>
        <v>5.7586176998640513</v>
      </c>
      <c r="AL15" s="72">
        <f>[1]Stromverbrauch!AK5</f>
        <v>5.9169519913942645</v>
      </c>
      <c r="AM15" s="72">
        <f>[1]Stromverbrauch!AL5</f>
        <v>6.0599846002542588</v>
      </c>
      <c r="AN15" s="72">
        <f>[1]Stromverbrauch!AM5</f>
        <v>6.208739889436754</v>
      </c>
      <c r="AO15" s="72">
        <f>[1]Stromverbrauch!AN5</f>
        <v>6.3435613666768234</v>
      </c>
      <c r="AP15" s="72">
        <f>[1]Stromverbrauch!AO5</f>
        <v>6.4612877779236477</v>
      </c>
      <c r="AQ15" s="72">
        <f>[1]Stromverbrauch!AP5</f>
        <v>6.5802928474082014</v>
      </c>
      <c r="AR15" s="72">
        <f>[1]Stromverbrauch!AQ5</f>
        <v>6.6614106552570638</v>
      </c>
      <c r="AS15" s="72">
        <f>[1]Stromverbrauch!AR5</f>
        <v>6.7607938982650602</v>
      </c>
      <c r="AT15" s="72">
        <f>[1]Stromverbrauch!AS5</f>
        <v>6.8453061787809455</v>
      </c>
      <c r="AU15" s="72">
        <f>[1]Stromverbrauch!AT5</f>
        <v>6.9518692727805336</v>
      </c>
      <c r="AV15" s="72">
        <f>[1]Stromverbrauch!AU5</f>
        <v>7.0548641221348625</v>
      </c>
      <c r="AW15" s="72">
        <f>[1]Stromverbrauch!AV5</f>
        <v>7.1627933107842701</v>
      </c>
      <c r="AX15" s="72">
        <f>[1]Stromverbrauch!AW5</f>
        <v>7.2571797610033384</v>
      </c>
      <c r="AY15" s="72">
        <f>[1]Stromverbrauch!AX5</f>
        <v>7.333834472840099</v>
      </c>
      <c r="AZ15" s="72">
        <f>[1]Stromverbrauch!AY5</f>
        <v>7.3832410569878091</v>
      </c>
      <c r="BA15" s="72">
        <f>[1]Stromverbrauch!AZ5</f>
        <v>7.4029283258603318</v>
      </c>
      <c r="BB15" s="72">
        <f>[1]Stromverbrauch!BA5</f>
        <v>7.4077139617407717</v>
      </c>
      <c r="BC15" s="72">
        <f>[1]Stromverbrauch!BB5</f>
        <v>7.3468510512737808</v>
      </c>
      <c r="BD15" s="72">
        <f>[1]Stromverbrauch!BC5</f>
        <v>7.2911393282560795</v>
      </c>
      <c r="BE15" s="72">
        <f>[1]Stromverbrauch!BD5</f>
        <v>7.2351350110561192</v>
      </c>
      <c r="BF15" s="72">
        <f>[1]Stromverbrauch!BE5</f>
        <v>7.1749101838692466</v>
      </c>
      <c r="BG15" s="72">
        <f>[1]Stromverbrauch!BF5</f>
        <v>7.1021771850160986</v>
      </c>
      <c r="BH15" s="72">
        <f>[1]Stromverbrauch!BG5</f>
        <v>7.0277913755749575</v>
      </c>
      <c r="BI15" s="72">
        <f>[1]Stromverbrauch!BH5</f>
        <v>6.9587078167063598</v>
      </c>
      <c r="BJ15" s="72">
        <f>[1]Stromverbrauch!BI5</f>
        <v>6.8906438160769516</v>
      </c>
      <c r="BK15" s="72">
        <f>[1]Stromverbrauch!BJ5</f>
        <v>6.8161356755785318</v>
      </c>
      <c r="BL15" s="72">
        <f>[1]Stromverbrauch!BK5</f>
        <v>6.756602970159217</v>
      </c>
    </row>
    <row r="16" spans="1:64" x14ac:dyDescent="0.3">
      <c r="B16" s="32" t="s">
        <v>7</v>
      </c>
      <c r="C16" s="33"/>
      <c r="D16" s="73">
        <f>[1]Stromverbrauch!C6</f>
        <v>0</v>
      </c>
      <c r="E16" s="73">
        <f>[1]Stromverbrauch!D6</f>
        <v>0</v>
      </c>
      <c r="F16" s="73">
        <f>[1]Stromverbrauch!E6</f>
        <v>0</v>
      </c>
      <c r="G16" s="73">
        <f>[1]Stromverbrauch!F6</f>
        <v>0</v>
      </c>
      <c r="H16" s="73">
        <f>[1]Stromverbrauch!G6</f>
        <v>0</v>
      </c>
      <c r="I16" s="73">
        <f>[1]Stromverbrauch!H6</f>
        <v>0</v>
      </c>
      <c r="J16" s="73">
        <f>[1]Stromverbrauch!I6</f>
        <v>0</v>
      </c>
      <c r="K16" s="73">
        <f>[1]Stromverbrauch!J6</f>
        <v>0</v>
      </c>
      <c r="L16" s="73">
        <f>[1]Stromverbrauch!K6</f>
        <v>0</v>
      </c>
      <c r="M16" s="73">
        <f>[1]Stromverbrauch!L6</f>
        <v>0</v>
      </c>
      <c r="N16" s="73">
        <f>[1]Stromverbrauch!M6</f>
        <v>0</v>
      </c>
      <c r="O16" s="73">
        <f>[1]Stromverbrauch!N6</f>
        <v>0</v>
      </c>
      <c r="P16" s="73">
        <f>[1]Stromverbrauch!O6</f>
        <v>0</v>
      </c>
      <c r="Q16" s="73">
        <f>[1]Stromverbrauch!P6</f>
        <v>0</v>
      </c>
      <c r="R16" s="73">
        <f>[1]Stromverbrauch!Q6</f>
        <v>0</v>
      </c>
      <c r="S16" s="73">
        <f>[1]Stromverbrauch!R6</f>
        <v>0</v>
      </c>
      <c r="T16" s="73">
        <f>[1]Stromverbrauch!S6</f>
        <v>0</v>
      </c>
      <c r="U16" s="73">
        <f>[1]Stromverbrauch!T6</f>
        <v>0</v>
      </c>
      <c r="V16" s="73">
        <f>[1]Stromverbrauch!U6</f>
        <v>0</v>
      </c>
      <c r="W16" s="73">
        <f>[1]Stromverbrauch!V6</f>
        <v>0</v>
      </c>
      <c r="X16" s="73">
        <f>[1]Stromverbrauch!W6</f>
        <v>0.25030682956979378</v>
      </c>
      <c r="Y16" s="73">
        <f>[1]Stromverbrauch!X6</f>
        <v>0.29835347571758347</v>
      </c>
      <c r="Z16" s="73">
        <f>[1]Stromverbrauch!Y6</f>
        <v>0.46156955975448188</v>
      </c>
      <c r="AA16" s="73">
        <f>[1]Stromverbrauch!Z6</f>
        <v>0.59105246406543077</v>
      </c>
      <c r="AB16" s="73">
        <f>[1]Stromverbrauch!AA6</f>
        <v>0.76169851758813256</v>
      </c>
      <c r="AC16" s="73">
        <f>[1]Stromverbrauch!AB6</f>
        <v>0.93127067556381182</v>
      </c>
      <c r="AD16" s="73">
        <f>[1]Stromverbrauch!AC6</f>
        <v>1.1119844780127568</v>
      </c>
      <c r="AE16" s="73">
        <f>[1]Stromverbrauch!AD6</f>
        <v>1.3036277720628802</v>
      </c>
      <c r="AF16" s="73">
        <f>[1]Stromverbrauch!AE6</f>
        <v>1.4003946276492059</v>
      </c>
      <c r="AG16" s="73">
        <f>[1]Stromverbrauch!AF6</f>
        <v>1.6598664487400043</v>
      </c>
      <c r="AH16" s="73">
        <f>[1]Stromverbrauch!AG6</f>
        <v>1.7820960351327013</v>
      </c>
      <c r="AI16" s="73">
        <f>[1]Stromverbrauch!AH6</f>
        <v>2.024634073353043</v>
      </c>
      <c r="AJ16" s="73">
        <f>[1]Stromverbrauch!AI6</f>
        <v>2.3189908036517393</v>
      </c>
      <c r="AK16" s="73">
        <f>[1]Stromverbrauch!AJ6</f>
        <v>2.8583353261665296</v>
      </c>
      <c r="AL16" s="73">
        <f>[1]Stromverbrauch!AK6</f>
        <v>3.2106735619783668</v>
      </c>
      <c r="AM16" s="73">
        <f>[1]Stromverbrauch!AL6</f>
        <v>3.3418887576688787</v>
      </c>
      <c r="AN16" s="73">
        <f>[1]Stromverbrauch!AM6</f>
        <v>3.5610964525275342</v>
      </c>
      <c r="AO16" s="73">
        <f>[1]Stromverbrauch!AN6</f>
        <v>3.8141261939798654</v>
      </c>
      <c r="AP16" s="73">
        <f>[1]Stromverbrauch!AO6</f>
        <v>4.3393765636879991</v>
      </c>
      <c r="AQ16" s="73">
        <f>[1]Stromverbrauch!AP6</f>
        <v>4.3959062701361047</v>
      </c>
      <c r="AR16" s="73">
        <f>[1]Stromverbrauch!AQ6</f>
        <v>4.9756986518523814</v>
      </c>
      <c r="AS16" s="73">
        <f>[1]Stromverbrauch!AR6</f>
        <v>4.5264398899804137</v>
      </c>
      <c r="AT16" s="73">
        <f>[1]Stromverbrauch!AS6</f>
        <v>5.713140105200659</v>
      </c>
      <c r="AU16" s="73">
        <f>[1]Stromverbrauch!AT6</f>
        <v>5.3357261230174888</v>
      </c>
      <c r="AV16" s="73">
        <f>[1]Stromverbrauch!AU6</f>
        <v>5.496519395471732</v>
      </c>
      <c r="AW16" s="73">
        <f>[1]Stromverbrauch!AV6</f>
        <v>6.4821675523834026</v>
      </c>
      <c r="AX16" s="73">
        <f>[1]Stromverbrauch!AW6</f>
        <v>6.1499079788799893</v>
      </c>
      <c r="AY16" s="73">
        <f>[1]Stromverbrauch!AX6</f>
        <v>6.8265562931297579</v>
      </c>
      <c r="AZ16" s="73">
        <f>[1]Stromverbrauch!AY6</f>
        <v>6.4318620212422903</v>
      </c>
      <c r="BA16" s="73">
        <f>[1]Stromverbrauch!AZ6</f>
        <v>6.7564311132191968</v>
      </c>
      <c r="BB16" s="73">
        <f>[1]Stromverbrauch!BA6</f>
        <v>7.5173629767593582</v>
      </c>
      <c r="BC16" s="73">
        <f>[1]Stromverbrauch!BB6</f>
        <v>7.3135084903117953</v>
      </c>
      <c r="BD16" s="73">
        <f>[1]Stromverbrauch!BC6</f>
        <v>7.8236064391618472</v>
      </c>
      <c r="BE16" s="73">
        <f>[1]Stromverbrauch!BD6</f>
        <v>7.8299668184807354</v>
      </c>
      <c r="BF16" s="73">
        <f>[1]Stromverbrauch!BE6</f>
        <v>7.4756146241157424</v>
      </c>
      <c r="BG16" s="73">
        <f>[1]Stromverbrauch!BF6</f>
        <v>8.1915911467184053</v>
      </c>
      <c r="BH16" s="73">
        <f>[1]Stromverbrauch!BG6</f>
        <v>8.0761935650476016</v>
      </c>
      <c r="BI16" s="73">
        <f>[1]Stromverbrauch!BH6</f>
        <v>8.1072432287906864</v>
      </c>
      <c r="BJ16" s="73">
        <f>[1]Stromverbrauch!BI6</f>
        <v>8.0822651316046858</v>
      </c>
      <c r="BK16" s="73">
        <f>[1]Stromverbrauch!BJ6</f>
        <v>8.3533261287288951</v>
      </c>
      <c r="BL16" s="73">
        <f>[1]Stromverbrauch!BK6</f>
        <v>8.6549436942784013</v>
      </c>
    </row>
    <row r="17" spans="2:64" x14ac:dyDescent="0.3">
      <c r="B17" s="15" t="s">
        <v>8</v>
      </c>
      <c r="C17" s="13"/>
      <c r="D17" s="72">
        <f>[1]Stromverbrauch!C7</f>
        <v>0</v>
      </c>
      <c r="E17" s="72">
        <f>[1]Stromverbrauch!D7</f>
        <v>0</v>
      </c>
      <c r="F17" s="72">
        <f>[1]Stromverbrauch!E7</f>
        <v>0</v>
      </c>
      <c r="G17" s="72">
        <f>[1]Stromverbrauch!F7</f>
        <v>0</v>
      </c>
      <c r="H17" s="72">
        <f>[1]Stromverbrauch!G7</f>
        <v>0</v>
      </c>
      <c r="I17" s="72">
        <f>[1]Stromverbrauch!H7</f>
        <v>0</v>
      </c>
      <c r="J17" s="72">
        <f>[1]Stromverbrauch!I7</f>
        <v>0</v>
      </c>
      <c r="K17" s="72">
        <f>[1]Stromverbrauch!J7</f>
        <v>0</v>
      </c>
      <c r="L17" s="72">
        <f>[1]Stromverbrauch!K7</f>
        <v>0</v>
      </c>
      <c r="M17" s="72">
        <f>[1]Stromverbrauch!L7</f>
        <v>0</v>
      </c>
      <c r="N17" s="72">
        <f>[1]Stromverbrauch!M7</f>
        <v>0</v>
      </c>
      <c r="O17" s="72">
        <f>[1]Stromverbrauch!N7</f>
        <v>0</v>
      </c>
      <c r="P17" s="72">
        <f>[1]Stromverbrauch!O7</f>
        <v>0</v>
      </c>
      <c r="Q17" s="72">
        <f>[1]Stromverbrauch!P7</f>
        <v>0</v>
      </c>
      <c r="R17" s="72">
        <f>[1]Stromverbrauch!Q7</f>
        <v>0</v>
      </c>
      <c r="S17" s="72">
        <f>[1]Stromverbrauch!R7</f>
        <v>0</v>
      </c>
      <c r="T17" s="72">
        <f>[1]Stromverbrauch!S7</f>
        <v>0</v>
      </c>
      <c r="U17" s="72">
        <f>[1]Stromverbrauch!T7</f>
        <v>0</v>
      </c>
      <c r="V17" s="72">
        <f>[1]Stromverbrauch!U7</f>
        <v>0</v>
      </c>
      <c r="W17" s="72">
        <f>[1]Stromverbrauch!V7</f>
        <v>0</v>
      </c>
      <c r="X17" s="72">
        <f>[1]Stromverbrauch!W7</f>
        <v>0.24394200000000002</v>
      </c>
      <c r="Y17" s="72">
        <f>[1]Stromverbrauch!X7</f>
        <v>0.24394200000000002</v>
      </c>
      <c r="Z17" s="72">
        <f>[1]Stromverbrauch!Y7</f>
        <v>0.36441799999999996</v>
      </c>
      <c r="AA17" s="72">
        <f>[1]Stromverbrauch!Z7</f>
        <v>0.43953422857142865</v>
      </c>
      <c r="AB17" s="72">
        <f>[1]Stromverbrauch!AA7</f>
        <v>0.54682565714285725</v>
      </c>
      <c r="AC17" s="72">
        <f>[1]Stromverbrauch!AB7</f>
        <v>0.64068428571428571</v>
      </c>
      <c r="AD17" s="72">
        <f>[1]Stromverbrauch!AC7</f>
        <v>0.73227612244897955</v>
      </c>
      <c r="AE17" s="72">
        <f>[1]Stromverbrauch!AD7</f>
        <v>0.81906977324263042</v>
      </c>
      <c r="AF17" s="72">
        <f>[1]Stromverbrauch!AE7</f>
        <v>0.82324120181405891</v>
      </c>
      <c r="AG17" s="72">
        <f>[1]Stromverbrauch!AF7</f>
        <v>0.97620874149659875</v>
      </c>
      <c r="AH17" s="72">
        <f>[1]Stromverbrauch!AG7</f>
        <v>0.98758017006802712</v>
      </c>
      <c r="AI17" s="72">
        <f>[1]Stromverbrauch!AH7</f>
        <v>1.0863720068027209</v>
      </c>
      <c r="AJ17" s="72">
        <f>[1]Stromverbrauch!AI7</f>
        <v>1.2159580102040817</v>
      </c>
      <c r="AK17" s="72">
        <f>[1]Stromverbrauch!AJ7</f>
        <v>1.4648495197529976</v>
      </c>
      <c r="AL17" s="72">
        <f>[1]Stromverbrauch!AK7</f>
        <v>1.5791624885484261</v>
      </c>
      <c r="AM17" s="72">
        <f>[1]Stromverbrauch!AL7</f>
        <v>1.6093029709438547</v>
      </c>
      <c r="AN17" s="72">
        <f>[1]Stromverbrauch!AM7</f>
        <v>1.737807011191135</v>
      </c>
      <c r="AO17" s="72">
        <f>[1]Stromverbrauch!AN7</f>
        <v>1.9405789871504155</v>
      </c>
      <c r="AP17" s="72">
        <f>[1]Stromverbrauch!AO7</f>
        <v>1.947002267573696</v>
      </c>
      <c r="AQ17" s="72">
        <f>[1]Stromverbrauch!AP7</f>
        <v>1.987959840196976</v>
      </c>
      <c r="AR17" s="72">
        <f>[1]Stromverbrauch!AQ7</f>
        <v>2.0306488284202571</v>
      </c>
      <c r="AS17" s="72">
        <f>[1]Stromverbrauch!AR7</f>
        <v>2.0466721088435369</v>
      </c>
      <c r="AT17" s="72">
        <f>[1]Stromverbrauch!AS7</f>
        <v>2.0934953892668173</v>
      </c>
      <c r="AU17" s="72">
        <f>[1]Stromverbrauch!AT7</f>
        <v>2.1643186696900978</v>
      </c>
      <c r="AV17" s="72">
        <f>[1]Stromverbrauch!AU7</f>
        <v>2.3279419501133773</v>
      </c>
      <c r="AW17" s="72">
        <f>[1]Stromverbrauch!AV7</f>
        <v>2.4131652305366584</v>
      </c>
      <c r="AX17" s="72">
        <f>[1]Stromverbrauch!AW7</f>
        <v>2.4630742252456539</v>
      </c>
      <c r="AY17" s="72">
        <f>[1]Stromverbrauch!AX7</f>
        <v>2.5257260770975059</v>
      </c>
      <c r="AZ17" s="72">
        <f>[1]Stromverbrauch!AY7</f>
        <v>2.5587779289493575</v>
      </c>
      <c r="BA17" s="72">
        <f>[1]Stromverbrauch!AZ7</f>
        <v>2.6035927437641728</v>
      </c>
      <c r="BB17" s="72">
        <f>[1]Stromverbrauch!BA7</f>
        <v>2.8164816326530611</v>
      </c>
      <c r="BC17" s="72">
        <f>[1]Stromverbrauch!BB7</f>
        <v>2.824881632653061</v>
      </c>
      <c r="BD17" s="72">
        <f>[1]Stromverbrauch!BC7</f>
        <v>2.8284816326530606</v>
      </c>
      <c r="BE17" s="72">
        <f>[1]Stromverbrauch!BD7</f>
        <v>2.8404816326530611</v>
      </c>
      <c r="BF17" s="72">
        <f>[1]Stromverbrauch!BE7</f>
        <v>2.8508816326530608</v>
      </c>
      <c r="BG17" s="72">
        <f>[1]Stromverbrauch!BF7</f>
        <v>2.8564816326530611</v>
      </c>
      <c r="BH17" s="72">
        <f>[1]Stromverbrauch!BG7</f>
        <v>2.8612816326530606</v>
      </c>
      <c r="BI17" s="72">
        <f>[1]Stromverbrauch!BH7</f>
        <v>2.8588816326530608</v>
      </c>
      <c r="BJ17" s="72">
        <f>[1]Stromverbrauch!BI7</f>
        <v>2.8660816326530609</v>
      </c>
      <c r="BK17" s="72">
        <f>[1]Stromverbrauch!BJ7</f>
        <v>2.8684816326530607</v>
      </c>
      <c r="BL17" s="72">
        <f>[1]Stromverbrauch!BK7</f>
        <v>2.8716816326530603</v>
      </c>
    </row>
    <row r="18" spans="2:64" x14ac:dyDescent="0.3">
      <c r="B18" s="15" t="s">
        <v>9</v>
      </c>
      <c r="C18" s="13"/>
      <c r="D18" s="72">
        <f>[1]Stromverbrauch!C8</f>
        <v>0</v>
      </c>
      <c r="E18" s="72">
        <f>[1]Stromverbrauch!D8</f>
        <v>0</v>
      </c>
      <c r="F18" s="72">
        <f>[1]Stromverbrauch!E8</f>
        <v>0</v>
      </c>
      <c r="G18" s="72">
        <f>[1]Stromverbrauch!F8</f>
        <v>0</v>
      </c>
      <c r="H18" s="72">
        <f>[1]Stromverbrauch!G8</f>
        <v>0</v>
      </c>
      <c r="I18" s="72">
        <f>[1]Stromverbrauch!H8</f>
        <v>0</v>
      </c>
      <c r="J18" s="72">
        <f>[1]Stromverbrauch!I8</f>
        <v>0</v>
      </c>
      <c r="K18" s="72">
        <f>[1]Stromverbrauch!J8</f>
        <v>0</v>
      </c>
      <c r="L18" s="72">
        <f>[1]Stromverbrauch!K8</f>
        <v>0</v>
      </c>
      <c r="M18" s="72">
        <f>[1]Stromverbrauch!L8</f>
        <v>0</v>
      </c>
      <c r="N18" s="72">
        <f>[1]Stromverbrauch!M8</f>
        <v>0</v>
      </c>
      <c r="O18" s="72">
        <f>[1]Stromverbrauch!N8</f>
        <v>0</v>
      </c>
      <c r="P18" s="72">
        <f>[1]Stromverbrauch!O8</f>
        <v>0</v>
      </c>
      <c r="Q18" s="72">
        <f>[1]Stromverbrauch!P8</f>
        <v>0</v>
      </c>
      <c r="R18" s="72">
        <f>[1]Stromverbrauch!Q8</f>
        <v>0</v>
      </c>
      <c r="S18" s="72">
        <f>[1]Stromverbrauch!R8</f>
        <v>0</v>
      </c>
      <c r="T18" s="72">
        <f>[1]Stromverbrauch!S8</f>
        <v>0</v>
      </c>
      <c r="U18" s="72">
        <f>[1]Stromverbrauch!T8</f>
        <v>0</v>
      </c>
      <c r="V18" s="72">
        <f>[1]Stromverbrauch!U8</f>
        <v>0</v>
      </c>
      <c r="W18" s="72">
        <f>[1]Stromverbrauch!V8</f>
        <v>0</v>
      </c>
      <c r="X18" s="72">
        <f>[1]Stromverbrauch!W8</f>
        <v>6.3648295697937415E-3</v>
      </c>
      <c r="Y18" s="72">
        <f>[1]Stromverbrauch!X8</f>
        <v>5.4411475717583445E-2</v>
      </c>
      <c r="Z18" s="72">
        <f>[1]Stromverbrauch!Y8</f>
        <v>9.7151559754481934E-2</v>
      </c>
      <c r="AA18" s="72">
        <f>[1]Stromverbrauch!Z8</f>
        <v>0.15151823549400212</v>
      </c>
      <c r="AB18" s="72">
        <f>[1]Stromverbrauch!AA8</f>
        <v>0.21487286044527526</v>
      </c>
      <c r="AC18" s="72">
        <f>[1]Stromverbrauch!AB8</f>
        <v>0.29058638984952612</v>
      </c>
      <c r="AD18" s="72">
        <f>[1]Stromverbrauch!AC8</f>
        <v>0.37970835556377724</v>
      </c>
      <c r="AE18" s="72">
        <f>[1]Stromverbrauch!AD8</f>
        <v>0.48455799882024969</v>
      </c>
      <c r="AF18" s="72">
        <f>[1]Stromverbrauch!AE8</f>
        <v>0.57715342583514684</v>
      </c>
      <c r="AG18" s="72">
        <f>[1]Stromverbrauch!AF8</f>
        <v>0.68365770724340558</v>
      </c>
      <c r="AH18" s="72">
        <f>[1]Stromverbrauch!AG8</f>
        <v>0.7945158650646742</v>
      </c>
      <c r="AI18" s="72">
        <f>[1]Stromverbrauch!AH8</f>
        <v>0.93826206655032218</v>
      </c>
      <c r="AJ18" s="72">
        <f>[1]Stromverbrauch!AI8</f>
        <v>1.1030327934476576</v>
      </c>
      <c r="AK18" s="72">
        <f>[1]Stromverbrauch!AJ8</f>
        <v>1.2868458466893939</v>
      </c>
      <c r="AL18" s="72">
        <f>[1]Stromverbrauch!AK8</f>
        <v>1.4783229081333891</v>
      </c>
      <c r="AM18" s="72">
        <f>[1]Stromverbrauch!AL8</f>
        <v>1.5504378787526103</v>
      </c>
      <c r="AN18" s="72">
        <f>[1]Stromverbrauch!AM8</f>
        <v>1.4647448078743297</v>
      </c>
      <c r="AO18" s="72">
        <f>[1]Stromverbrauch!AN8</f>
        <v>1.4422282074087602</v>
      </c>
      <c r="AP18" s="72">
        <f>[1]Stromverbrauch!AO8</f>
        <v>1.8962831237991111</v>
      </c>
      <c r="AQ18" s="72">
        <f>[1]Stromverbrauch!AP8</f>
        <v>1.8961521302356821</v>
      </c>
      <c r="AR18" s="72">
        <f>[1]Stromverbrauch!AQ8</f>
        <v>2.4318749429831938</v>
      </c>
      <c r="AS18" s="72">
        <f>[1]Stromverbrauch!AR8</f>
        <v>1.9582506137438143</v>
      </c>
      <c r="AT18" s="72">
        <f>[1]Stromverbrauch!AS8</f>
        <v>2.7470302787080509</v>
      </c>
      <c r="AU18" s="72">
        <f>[1]Stromverbrauch!AT8</f>
        <v>2.295958480894154</v>
      </c>
      <c r="AV18" s="72">
        <f>[1]Stromverbrauch!AU8</f>
        <v>2.1601271922972134</v>
      </c>
      <c r="AW18" s="72">
        <f>[1]Stromverbrauch!AV8</f>
        <v>2.9607719305849973</v>
      </c>
      <c r="AX18" s="72">
        <f>[1]Stromverbrauch!AW8</f>
        <v>2.4540201330092102</v>
      </c>
      <c r="AY18" s="72">
        <f>[1]Stromverbrauch!AX8</f>
        <v>3.0644830505993883</v>
      </c>
      <c r="AZ18" s="72">
        <f>[1]Stromverbrauch!AY8</f>
        <v>2.6327050385634974</v>
      </c>
      <c r="BA18" s="72">
        <f>[1]Stromverbrauch!AZ8</f>
        <v>2.8433019883332511</v>
      </c>
      <c r="BB18" s="72">
        <f>[1]Stromverbrauch!BA8</f>
        <v>2.9382162389877733</v>
      </c>
      <c r="BC18" s="72">
        <f>[1]Stromverbrauch!BB8</f>
        <v>2.72050476766983</v>
      </c>
      <c r="BD18" s="72">
        <f>[1]Stromverbrauch!BC8</f>
        <v>3.2217803579643718</v>
      </c>
      <c r="BE18" s="72">
        <f>[1]Stromverbrauch!BD8</f>
        <v>3.2108093627041598</v>
      </c>
      <c r="BF18" s="72">
        <f>[1]Stromverbrauch!BE8</f>
        <v>2.8404558225424181</v>
      </c>
      <c r="BG18" s="72">
        <f>[1]Stromverbrauch!BF8</f>
        <v>3.5457277508724543</v>
      </c>
      <c r="BH18" s="72">
        <f>[1]Stromverbrauch!BG8</f>
        <v>3.4200994551316972</v>
      </c>
      <c r="BI18" s="72">
        <f>[1]Stromverbrauch!BH8</f>
        <v>3.4482328114280665</v>
      </c>
      <c r="BJ18" s="72">
        <f>[1]Stromverbrauch!BI8</f>
        <v>3.4106549676791786</v>
      </c>
      <c r="BK18" s="72">
        <f>[1]Stromverbrauch!BJ8</f>
        <v>3.6740457189403162</v>
      </c>
      <c r="BL18" s="72">
        <f>[1]Stromverbrauch!BK8</f>
        <v>4.0210604459254906</v>
      </c>
    </row>
    <row r="19" spans="2:64" ht="16.5" thickBot="1" x14ac:dyDescent="0.35">
      <c r="B19" s="15" t="s">
        <v>10</v>
      </c>
      <c r="C19" s="13"/>
      <c r="D19" s="72">
        <f>[1]Stromverbrauch!C9</f>
        <v>0</v>
      </c>
      <c r="E19" s="72">
        <f>[1]Stromverbrauch!D9</f>
        <v>0</v>
      </c>
      <c r="F19" s="72">
        <f>[1]Stromverbrauch!E9</f>
        <v>0</v>
      </c>
      <c r="G19" s="72">
        <f>[1]Stromverbrauch!F9</f>
        <v>0</v>
      </c>
      <c r="H19" s="72">
        <f>[1]Stromverbrauch!G9</f>
        <v>0</v>
      </c>
      <c r="I19" s="72">
        <f>[1]Stromverbrauch!H9</f>
        <v>0</v>
      </c>
      <c r="J19" s="72">
        <f>[1]Stromverbrauch!I9</f>
        <v>0</v>
      </c>
      <c r="K19" s="72">
        <f>[1]Stromverbrauch!J9</f>
        <v>0</v>
      </c>
      <c r="L19" s="72">
        <f>[1]Stromverbrauch!K9</f>
        <v>0</v>
      </c>
      <c r="M19" s="72">
        <f>[1]Stromverbrauch!L9</f>
        <v>0</v>
      </c>
      <c r="N19" s="72">
        <f>[1]Stromverbrauch!M9</f>
        <v>0</v>
      </c>
      <c r="O19" s="72">
        <f>[1]Stromverbrauch!N9</f>
        <v>0</v>
      </c>
      <c r="P19" s="72">
        <f>[1]Stromverbrauch!O9</f>
        <v>0</v>
      </c>
      <c r="Q19" s="72">
        <f>[1]Stromverbrauch!P9</f>
        <v>0</v>
      </c>
      <c r="R19" s="72">
        <f>[1]Stromverbrauch!Q9</f>
        <v>0</v>
      </c>
      <c r="S19" s="72">
        <f>[1]Stromverbrauch!R9</f>
        <v>0</v>
      </c>
      <c r="T19" s="72">
        <f>[1]Stromverbrauch!S9</f>
        <v>0</v>
      </c>
      <c r="U19" s="72">
        <f>[1]Stromverbrauch!T9</f>
        <v>0</v>
      </c>
      <c r="V19" s="72">
        <f>[1]Stromverbrauch!U9</f>
        <v>0</v>
      </c>
      <c r="W19" s="72">
        <f>[1]Stromverbrauch!V9</f>
        <v>0</v>
      </c>
      <c r="X19" s="72">
        <f>[1]Stromverbrauch!W9</f>
        <v>0</v>
      </c>
      <c r="Y19" s="72">
        <f>[1]Stromverbrauch!X9</f>
        <v>0</v>
      </c>
      <c r="Z19" s="72">
        <f>[1]Stromverbrauch!Y9</f>
        <v>0</v>
      </c>
      <c r="AA19" s="72">
        <f>[1]Stromverbrauch!Z9</f>
        <v>0</v>
      </c>
      <c r="AB19" s="72">
        <f>[1]Stromverbrauch!AA9</f>
        <v>0</v>
      </c>
      <c r="AC19" s="72">
        <f>[1]Stromverbrauch!AB9</f>
        <v>0</v>
      </c>
      <c r="AD19" s="72">
        <f>[1]Stromverbrauch!AC9</f>
        <v>0</v>
      </c>
      <c r="AE19" s="72">
        <f>[1]Stromverbrauch!AD9</f>
        <v>0</v>
      </c>
      <c r="AF19" s="72">
        <f>[1]Stromverbrauch!AE9</f>
        <v>0</v>
      </c>
      <c r="AG19" s="72">
        <f>[1]Stromverbrauch!AF9</f>
        <v>0</v>
      </c>
      <c r="AH19" s="72">
        <f>[1]Stromverbrauch!AG9</f>
        <v>0</v>
      </c>
      <c r="AI19" s="72">
        <f>[1]Stromverbrauch!AH9</f>
        <v>0</v>
      </c>
      <c r="AJ19" s="72">
        <f>[1]Stromverbrauch!AI9</f>
        <v>0</v>
      </c>
      <c r="AK19" s="72">
        <f>[1]Stromverbrauch!AJ9</f>
        <v>0.10663995972413801</v>
      </c>
      <c r="AL19" s="72">
        <f>[1]Stromverbrauch!AK9</f>
        <v>0.1531881652965518</v>
      </c>
      <c r="AM19" s="72">
        <f>[1]Stromverbrauch!AL9</f>
        <v>0.18214790797241395</v>
      </c>
      <c r="AN19" s="72">
        <f>[1]Stromverbrauch!AM9</f>
        <v>0.35854463346206922</v>
      </c>
      <c r="AO19" s="72">
        <f>[1]Stromverbrauch!AN9</f>
        <v>0.43131899942068996</v>
      </c>
      <c r="AP19" s="72">
        <f>[1]Stromverbrauch!AO9</f>
        <v>0.4960911723151919</v>
      </c>
      <c r="AQ19" s="72">
        <f>[1]Stromverbrauch!AP9</f>
        <v>0.51179429970344636</v>
      </c>
      <c r="AR19" s="72">
        <f>[1]Stromverbrauch!AQ9</f>
        <v>0.51317488044893111</v>
      </c>
      <c r="AS19" s="72">
        <f>[1]Stromverbrauch!AR9</f>
        <v>0.52151716739306242</v>
      </c>
      <c r="AT19" s="72">
        <f>[1]Stromverbrauch!AS9</f>
        <v>0.8726144372257908</v>
      </c>
      <c r="AU19" s="72">
        <f>[1]Stromverbrauch!AT9</f>
        <v>0.87544897243323638</v>
      </c>
      <c r="AV19" s="72">
        <f>[1]Stromverbrauch!AU9</f>
        <v>1.0084502530611408</v>
      </c>
      <c r="AW19" s="72">
        <f>[1]Stromverbrauch!AV9</f>
        <v>1.1082303912617462</v>
      </c>
      <c r="AX19" s="72">
        <f>[1]Stromverbrauch!AW9</f>
        <v>1.2328136206251246</v>
      </c>
      <c r="AY19" s="72">
        <f>[1]Stromverbrauch!AX9</f>
        <v>1.2363471654328633</v>
      </c>
      <c r="AZ19" s="72">
        <f>[1]Stromverbrauch!AY9</f>
        <v>1.2403790537294364</v>
      </c>
      <c r="BA19" s="72">
        <f>[1]Stromverbrauch!AZ9</f>
        <v>1.3095363811217728</v>
      </c>
      <c r="BB19" s="72">
        <f>[1]Stromverbrauch!BA9</f>
        <v>1.7626651051185238</v>
      </c>
      <c r="BC19" s="72">
        <f>[1]Stromverbrauch!BB9</f>
        <v>1.7681220899889041</v>
      </c>
      <c r="BD19" s="72">
        <f>[1]Stromverbrauch!BC9</f>
        <v>1.7733444485444148</v>
      </c>
      <c r="BE19" s="72">
        <f>[1]Stromverbrauch!BD9</f>
        <v>1.7786758231235151</v>
      </c>
      <c r="BF19" s="72">
        <f>[1]Stromverbrauch!BE9</f>
        <v>1.7842771689202637</v>
      </c>
      <c r="BG19" s="72">
        <f>[1]Stromverbrauch!BF9</f>
        <v>1.789381763192889</v>
      </c>
      <c r="BH19" s="72">
        <f>[1]Stromverbrauch!BG9</f>
        <v>1.794812477262844</v>
      </c>
      <c r="BI19" s="72">
        <f>[1]Stromverbrauch!BH9</f>
        <v>1.8001287847095582</v>
      </c>
      <c r="BJ19" s="72">
        <f>[1]Stromverbrauch!BI9</f>
        <v>1.8055285312724461</v>
      </c>
      <c r="BK19" s="72">
        <f>[1]Stromverbrauch!BJ9</f>
        <v>1.8107987771355196</v>
      </c>
      <c r="BL19" s="72">
        <f>[1]Stromverbrauch!BK9</f>
        <v>1.7622016156998497</v>
      </c>
    </row>
    <row r="20" spans="2:64" x14ac:dyDescent="0.3">
      <c r="B20" s="18" t="s">
        <v>11</v>
      </c>
      <c r="C20" s="19"/>
      <c r="D20" s="74">
        <f>[1]Stromverbrauch!C10</f>
        <v>52.372999999999998</v>
      </c>
      <c r="E20" s="74">
        <f>[1]Stromverbrauch!D10</f>
        <v>53.749000000000002</v>
      </c>
      <c r="F20" s="74">
        <f>[1]Stromverbrauch!E10</f>
        <v>54.029000000000003</v>
      </c>
      <c r="G20" s="74">
        <f>[1]Stromverbrauch!F10</f>
        <v>55.122</v>
      </c>
      <c r="H20" s="74">
        <f>[1]Stromverbrauch!G10</f>
        <v>56.170999999999999</v>
      </c>
      <c r="I20" s="74">
        <f>[1]Stromverbrauch!H10</f>
        <v>57.33</v>
      </c>
      <c r="J20" s="74">
        <f>[1]Stromverbrauch!I10</f>
        <v>57.781999999999996</v>
      </c>
      <c r="K20" s="74">
        <f>[1]Stromverbrauch!J10</f>
        <v>57.432000000000002</v>
      </c>
      <c r="L20" s="74">
        <f>[1]Stromverbrauch!K10</f>
        <v>58.728999999999999</v>
      </c>
      <c r="M20" s="74">
        <f>[1]Stromverbrauch!L10</f>
        <v>57.494</v>
      </c>
      <c r="N20" s="74">
        <f>[1]Stromverbrauch!M10</f>
        <v>59.784999999999997</v>
      </c>
      <c r="O20" s="74">
        <f>[1]Stromverbrauch!N10</f>
        <v>58.598999999999997</v>
      </c>
      <c r="P20" s="74">
        <f>[1]Stromverbrauch!O10</f>
        <v>58.972999999999999</v>
      </c>
      <c r="Q20" s="74">
        <f>[1]Stromverbrauch!P10</f>
        <v>59.323</v>
      </c>
      <c r="R20" s="74">
        <f>[1]Stromverbrauch!Q10</f>
        <v>57.466000000000001</v>
      </c>
      <c r="S20" s="74">
        <f>[1]Stromverbrauch!R10</f>
        <v>58.246000000000002</v>
      </c>
      <c r="T20" s="74">
        <f>[1]Stromverbrauch!S10</f>
        <v>58.238999999999997</v>
      </c>
      <c r="U20" s="74">
        <f>[1]Stromverbrauch!T10</f>
        <v>58.482999999999997</v>
      </c>
      <c r="V20" s="74">
        <f>[1]Stromverbrauch!U10</f>
        <v>57.646999999999998</v>
      </c>
      <c r="W20" s="74">
        <f>[1]Stromverbrauch!V10</f>
        <v>57.198</v>
      </c>
      <c r="X20" s="74">
        <f>[1]Stromverbrauch!W10</f>
        <v>58.256251297596947</v>
      </c>
      <c r="Y20" s="74">
        <f>[1]Stromverbrauch!X10</f>
        <v>58.021410873303047</v>
      </c>
      <c r="Z20" s="74">
        <f>[1]Stromverbrauch!Y10</f>
        <v>58.029958098668736</v>
      </c>
      <c r="AA20" s="74">
        <f>[1]Stromverbrauch!Z10</f>
        <v>57.890202477421823</v>
      </c>
      <c r="AB20" s="74">
        <f>[1]Stromverbrauch!AA10</f>
        <v>57.899977973528379</v>
      </c>
      <c r="AC20" s="74">
        <f>[1]Stromverbrauch!AB10</f>
        <v>57.958503728817504</v>
      </c>
      <c r="AD20" s="74">
        <f>[1]Stromverbrauch!AC10</f>
        <v>58.084756264770654</v>
      </c>
      <c r="AE20" s="74">
        <f>[1]Stromverbrauch!AD10</f>
        <v>58.230349025229252</v>
      </c>
      <c r="AF20" s="74">
        <f>[1]Stromverbrauch!AE10</f>
        <v>58.292434542519644</v>
      </c>
      <c r="AG20" s="74">
        <f>[1]Stromverbrauch!AF10</f>
        <v>58.582656884077863</v>
      </c>
      <c r="AH20" s="74">
        <f>[1]Stromverbrauch!AG10</f>
        <v>58.723566127612131</v>
      </c>
      <c r="AI20" s="74">
        <f>[1]Stromverbrauch!AH10</f>
        <v>59.076103136630863</v>
      </c>
      <c r="AJ20" s="74">
        <f>[1]Stromverbrauch!AI10</f>
        <v>59.483982585507832</v>
      </c>
      <c r="AK20" s="74">
        <f>[1]Stromverbrauch!AJ10</f>
        <v>60.126747388228779</v>
      </c>
      <c r="AL20" s="74">
        <f>[1]Stromverbrauch!AK10</f>
        <v>60.616845735606248</v>
      </c>
      <c r="AM20" s="74">
        <f>[1]Stromverbrauch!AL10</f>
        <v>60.934109691045343</v>
      </c>
      <c r="AN20" s="74">
        <f>[1]Stromverbrauch!AM10</f>
        <v>61.301390337931053</v>
      </c>
      <c r="AO20" s="74">
        <f>[1]Stromverbrauch!AN10</f>
        <v>61.762654364668315</v>
      </c>
      <c r="AP20" s="74">
        <f>[1]Stromverbrauch!AO10</f>
        <v>62.515935915153356</v>
      </c>
      <c r="AQ20" s="74">
        <f>[1]Stromverbrauch!AP10</f>
        <v>62.841535502350922</v>
      </c>
      <c r="AR20" s="74">
        <f>[1]Stromverbrauch!AQ10</f>
        <v>63.667641178844896</v>
      </c>
      <c r="AS20" s="74">
        <f>[1]Stromverbrauch!AR10</f>
        <v>63.450391068410021</v>
      </c>
      <c r="AT20" s="74">
        <f>[1]Stromverbrauch!AS10</f>
        <v>64.913874694929959</v>
      </c>
      <c r="AU20" s="74">
        <f>[1]Stromverbrauch!AT10</f>
        <v>64.774002796378767</v>
      </c>
      <c r="AV20" s="74">
        <f>[1]Stromverbrauch!AU10</f>
        <v>65.240459212240708</v>
      </c>
      <c r="AW20" s="74">
        <f>[1]Stromverbrauch!AV10</f>
        <v>66.475378932784608</v>
      </c>
      <c r="AX20" s="74">
        <f>[1]Stromverbrauch!AW10</f>
        <v>66.313290313527176</v>
      </c>
      <c r="AY20" s="74">
        <f>[1]Stromverbrauch!AX10</f>
        <v>67.114561060244313</v>
      </c>
      <c r="AZ20" s="74">
        <f>[1]Stromverbrauch!AY10</f>
        <v>66.859783768566189</v>
      </c>
      <c r="BA20" s="74">
        <f>[1]Stromverbrauch!AZ10</f>
        <v>67.296545382825229</v>
      </c>
      <c r="BB20" s="74">
        <f>[1]Stromverbrauch!BA10</f>
        <v>68.12019165806143</v>
      </c>
      <c r="BC20" s="74">
        <f>[1]Stromverbrauch!BB10</f>
        <v>67.966984513736833</v>
      </c>
      <c r="BD20" s="74">
        <f>[1]Stromverbrauch!BC10</f>
        <v>68.516163189368399</v>
      </c>
      <c r="BE20" s="74">
        <f>[1]Stromverbrauch!BD10</f>
        <v>68.578729876438004</v>
      </c>
      <c r="BF20" s="74">
        <f>[1]Stromverbrauch!BE10</f>
        <v>68.251360572433924</v>
      </c>
      <c r="BG20" s="74">
        <f>[1]Stromverbrauch!BF10</f>
        <v>68.940067285844904</v>
      </c>
      <c r="BH20" s="74">
        <f>[1]Stromverbrauch!BG10</f>
        <v>68.771915059911564</v>
      </c>
      <c r="BI20" s="74">
        <f>[1]Stromverbrauch!BH10</f>
        <v>68.755065998943593</v>
      </c>
      <c r="BJ20" s="74">
        <f>[1]Stromverbrauch!BI10</f>
        <v>68.681109165584445</v>
      </c>
      <c r="BK20" s="74">
        <f>[1]Stromverbrauch!BJ10</f>
        <v>68.868884347196726</v>
      </c>
      <c r="BL20" s="74">
        <f>[1]Stromverbrauch!BK10</f>
        <v>69.063516563957904</v>
      </c>
    </row>
    <row r="21" spans="2:64" ht="18.75" thickBot="1" x14ac:dyDescent="0.35">
      <c r="B21" s="14" t="s">
        <v>20</v>
      </c>
      <c r="C21" s="13"/>
      <c r="D21" s="72">
        <f>[1]Stromverbrauch!C11</f>
        <v>3.931</v>
      </c>
      <c r="E21" s="72">
        <f>[1]Stromverbrauch!D11</f>
        <v>4.0339999999999998</v>
      </c>
      <c r="F21" s="72">
        <f>[1]Stromverbrauch!E11</f>
        <v>4.056</v>
      </c>
      <c r="G21" s="72">
        <f>[1]Stromverbrauch!F11</f>
        <v>4.1390000000000002</v>
      </c>
      <c r="H21" s="72">
        <f>[1]Stromverbrauch!G11</f>
        <v>4.2160000000000002</v>
      </c>
      <c r="I21" s="72">
        <f>[1]Stromverbrauch!H11</f>
        <v>4.3070000000000004</v>
      </c>
      <c r="J21" s="72">
        <f>[1]Stromverbrauch!I11</f>
        <v>4.3419999999999996</v>
      </c>
      <c r="K21" s="72">
        <f>[1]Stromverbrauch!J11</f>
        <v>4.3179999999999996</v>
      </c>
      <c r="L21" s="72">
        <f>[1]Stromverbrauch!K11</f>
        <v>4.4180000000000001</v>
      </c>
      <c r="M21" s="72">
        <f>[1]Stromverbrauch!L11</f>
        <v>4.32</v>
      </c>
      <c r="N21" s="72">
        <f>[1]Stromverbrauch!M11</f>
        <v>4.4930000000000003</v>
      </c>
      <c r="O21" s="72">
        <f>[1]Stromverbrauch!N11</f>
        <v>4.4029999999999996</v>
      </c>
      <c r="P21" s="72">
        <f>[1]Stromverbrauch!O11</f>
        <v>4.4349999999999996</v>
      </c>
      <c r="Q21" s="72">
        <f>[1]Stromverbrauch!P11</f>
        <v>4.4610000000000003</v>
      </c>
      <c r="R21" s="72">
        <f>[1]Stromverbrauch!Q11</f>
        <v>4.3209999999999997</v>
      </c>
      <c r="S21" s="72">
        <f>[1]Stromverbrauch!R11</f>
        <v>4.38</v>
      </c>
      <c r="T21" s="72">
        <f>[1]Stromverbrauch!S11</f>
        <v>4.3780000000000001</v>
      </c>
      <c r="U21" s="72">
        <f>[1]Stromverbrauch!T11</f>
        <v>4.3940000000000001</v>
      </c>
      <c r="V21" s="72">
        <f>[1]Stromverbrauch!U11</f>
        <v>4.3369999999999997</v>
      </c>
      <c r="W21" s="72">
        <f>[1]Stromverbrauch!V11</f>
        <v>4.3029999999999999</v>
      </c>
      <c r="X21" s="72">
        <f>[1]Stromverbrauch!W11</f>
        <v>4.3808700975792902</v>
      </c>
      <c r="Y21" s="72">
        <f>[1]Stromverbrauch!X11</f>
        <v>4.3632100976723889</v>
      </c>
      <c r="Z21" s="72">
        <f>[1]Stromverbrauch!Y11</f>
        <v>4.3638528490198887</v>
      </c>
      <c r="AA21" s="72">
        <f>[1]Stromverbrauch!Z11</f>
        <v>4.3533432263021217</v>
      </c>
      <c r="AB21" s="72">
        <f>[1]Stromverbrauch!AA11</f>
        <v>4.3540783436093342</v>
      </c>
      <c r="AC21" s="72">
        <f>[1]Stromverbrauch!AB11</f>
        <v>4.3584794804070768</v>
      </c>
      <c r="AD21" s="72">
        <f>[1]Stromverbrauch!AC11</f>
        <v>4.3679736711107537</v>
      </c>
      <c r="AE21" s="72">
        <f>[1]Stromverbrauch!AD11</f>
        <v>4.3789222466972397</v>
      </c>
      <c r="AF21" s="72">
        <f>[1]Stromverbrauch!AE11</f>
        <v>4.3835910775974778</v>
      </c>
      <c r="AG21" s="72">
        <f>[1]Stromverbrauch!AF11</f>
        <v>4.4054157976826556</v>
      </c>
      <c r="AH21" s="72">
        <f>[1]Stromverbrauch!AG11</f>
        <v>4.4160121727964325</v>
      </c>
      <c r="AI21" s="72">
        <f>[1]Stromverbrauch!AH11</f>
        <v>4.4425229558746411</v>
      </c>
      <c r="AJ21" s="72">
        <f>[1]Stromverbrauch!AI11</f>
        <v>4.4731954904301894</v>
      </c>
      <c r="AK21" s="72">
        <f>[1]Stromverbrauch!AJ11</f>
        <v>4.5215314035948042</v>
      </c>
      <c r="AL21" s="72">
        <f>[1]Stromverbrauch!AK11</f>
        <v>4.5583867993175904</v>
      </c>
      <c r="AM21" s="72">
        <f>[1]Stromverbrauch!AL11</f>
        <v>4.5822450487666098</v>
      </c>
      <c r="AN21" s="72">
        <f>[1]Stromverbrauch!AM11</f>
        <v>4.6098645534124154</v>
      </c>
      <c r="AO21" s="72">
        <f>[1]Stromverbrauch!AN11</f>
        <v>4.6445516082230576</v>
      </c>
      <c r="AP21" s="72">
        <f>[1]Stromverbrauch!AO11</f>
        <v>4.701198380819533</v>
      </c>
      <c r="AQ21" s="72">
        <f>[1]Stromverbrauch!AP11</f>
        <v>4.7256834697767891</v>
      </c>
      <c r="AR21" s="72">
        <f>[1]Stromverbrauch!AQ11</f>
        <v>4.787806616649136</v>
      </c>
      <c r="AS21" s="72">
        <f>[1]Stromverbrauch!AR11</f>
        <v>4.7714694083444336</v>
      </c>
      <c r="AT21" s="72">
        <f>[1]Stromverbrauch!AS11</f>
        <v>4.8815233770587332</v>
      </c>
      <c r="AU21" s="72">
        <f>[1]Stromverbrauch!AT11</f>
        <v>4.8710050102876838</v>
      </c>
      <c r="AV21" s="72">
        <f>[1]Stromverbrauch!AU11</f>
        <v>4.9060825327605011</v>
      </c>
      <c r="AW21" s="72">
        <f>[1]Stromverbrauch!AV11</f>
        <v>4.9989484957454025</v>
      </c>
      <c r="AX21" s="72">
        <f>[1]Stromverbrauch!AW11</f>
        <v>4.9867594315772434</v>
      </c>
      <c r="AY21" s="72">
        <f>[1]Stromverbrauch!AX11</f>
        <v>5.0470149917303724</v>
      </c>
      <c r="AZ21" s="72">
        <f>[1]Stromverbrauch!AY11</f>
        <v>5.0278557393961778</v>
      </c>
      <c r="BA21" s="72">
        <f>[1]Stromverbrauch!AZ11</f>
        <v>5.0607002127884577</v>
      </c>
      <c r="BB21" s="72">
        <f>[1]Stromverbrauch!BA11</f>
        <v>5.1226384126862197</v>
      </c>
      <c r="BC21" s="72">
        <f>[1]Stromverbrauch!BB11</f>
        <v>5.1111172354330101</v>
      </c>
      <c r="BD21" s="72">
        <f>[1]Stromverbrauch!BC11</f>
        <v>5.152415471840504</v>
      </c>
      <c r="BE21" s="72">
        <f>[1]Stromverbrauch!BD11</f>
        <v>5.1571204867081377</v>
      </c>
      <c r="BF21" s="72">
        <f>[1]Stromverbrauch!BE11</f>
        <v>5.1325023150470317</v>
      </c>
      <c r="BG21" s="72">
        <f>[1]Stromverbrauch!BF11</f>
        <v>5.1842930598955368</v>
      </c>
      <c r="BH21" s="72">
        <f>[1]Stromverbrauch!BG11</f>
        <v>5.1716480125053499</v>
      </c>
      <c r="BI21" s="72">
        <f>[1]Stromverbrauch!BH11</f>
        <v>5.1703809631205582</v>
      </c>
      <c r="BJ21" s="72">
        <f>[1]Stromverbrauch!BI11</f>
        <v>5.1648194092519502</v>
      </c>
      <c r="BK21" s="72">
        <f>[1]Stromverbrauch!BJ11</f>
        <v>5.1789401029091939</v>
      </c>
      <c r="BL21" s="72">
        <f>[1]Stromverbrauch!BK11</f>
        <v>5.1935764456096347</v>
      </c>
    </row>
    <row r="22" spans="2:64" x14ac:dyDescent="0.3">
      <c r="B22" s="18" t="s">
        <v>13</v>
      </c>
      <c r="C22" s="19"/>
      <c r="D22" s="74">
        <f>[1]Stromverbrauch!C12</f>
        <v>56.304000000000002</v>
      </c>
      <c r="E22" s="74">
        <f>[1]Stromverbrauch!D12</f>
        <v>57.783000000000001</v>
      </c>
      <c r="F22" s="74">
        <f>[1]Stromverbrauch!E12</f>
        <v>58.085000000000001</v>
      </c>
      <c r="G22" s="74">
        <f>[1]Stromverbrauch!F12</f>
        <v>59.261000000000003</v>
      </c>
      <c r="H22" s="74">
        <f>[1]Stromverbrauch!G12</f>
        <v>60.387</v>
      </c>
      <c r="I22" s="74">
        <f>[1]Stromverbrauch!H12</f>
        <v>61.637</v>
      </c>
      <c r="J22" s="74">
        <f>[1]Stromverbrauch!I12</f>
        <v>62.124000000000002</v>
      </c>
      <c r="K22" s="74">
        <f>[1]Stromverbrauch!J12</f>
        <v>61.75</v>
      </c>
      <c r="L22" s="74">
        <f>[1]Stromverbrauch!K12</f>
        <v>63.146999999999998</v>
      </c>
      <c r="M22" s="74">
        <f>[1]Stromverbrauch!L12</f>
        <v>61.814</v>
      </c>
      <c r="N22" s="74">
        <f>[1]Stromverbrauch!M12</f>
        <v>64.278000000000006</v>
      </c>
      <c r="O22" s="74">
        <f>[1]Stromverbrauch!N12</f>
        <v>63.002000000000002</v>
      </c>
      <c r="P22" s="74">
        <f>[1]Stromverbrauch!O12</f>
        <v>63.408000000000001</v>
      </c>
      <c r="Q22" s="74">
        <f>[1]Stromverbrauch!P12</f>
        <v>63.783999999999999</v>
      </c>
      <c r="R22" s="74">
        <f>[1]Stromverbrauch!Q12</f>
        <v>61.786999999999999</v>
      </c>
      <c r="S22" s="74">
        <f>[1]Stromverbrauch!R12</f>
        <v>62.625999999999998</v>
      </c>
      <c r="T22" s="74">
        <f>[1]Stromverbrauch!S12</f>
        <v>62.616999999999997</v>
      </c>
      <c r="U22" s="74">
        <f>[1]Stromverbrauch!T12</f>
        <v>62.877000000000002</v>
      </c>
      <c r="V22" s="74">
        <f>[1]Stromverbrauch!U12</f>
        <v>61.984000000000002</v>
      </c>
      <c r="W22" s="74">
        <f>[1]Stromverbrauch!V12</f>
        <v>61.500999999999998</v>
      </c>
      <c r="X22" s="74">
        <f>[1]Stromverbrauch!W12</f>
        <v>62.637121395176237</v>
      </c>
      <c r="Y22" s="74">
        <f>[1]Stromverbrauch!X12</f>
        <v>62.384620970975433</v>
      </c>
      <c r="Z22" s="74">
        <f>[1]Stromverbrauch!Y12</f>
        <v>62.393810947688621</v>
      </c>
      <c r="AA22" s="74">
        <f>[1]Stromverbrauch!Z12</f>
        <v>62.243545703723946</v>
      </c>
      <c r="AB22" s="74">
        <f>[1]Stromverbrauch!AA12</f>
        <v>62.25405631713771</v>
      </c>
      <c r="AC22" s="74">
        <f>[1]Stromverbrauch!AB12</f>
        <v>62.316983209224581</v>
      </c>
      <c r="AD22" s="74">
        <f>[1]Stromverbrauch!AC12</f>
        <v>62.452729935881408</v>
      </c>
      <c r="AE22" s="74">
        <f>[1]Stromverbrauch!AD12</f>
        <v>62.609271271926488</v>
      </c>
      <c r="AF22" s="74">
        <f>[1]Stromverbrauch!AE12</f>
        <v>62.676025620117123</v>
      </c>
      <c r="AG22" s="74">
        <f>[1]Stromverbrauch!AF12</f>
        <v>62.988072681760521</v>
      </c>
      <c r="AH22" s="74">
        <f>[1]Stromverbrauch!AG12</f>
        <v>63.139578300408566</v>
      </c>
      <c r="AI22" s="74">
        <f>[1]Stromverbrauch!AH12</f>
        <v>63.518626092505507</v>
      </c>
      <c r="AJ22" s="74">
        <f>[1]Stromverbrauch!AI12</f>
        <v>63.957178075938018</v>
      </c>
      <c r="AK22" s="74">
        <f>[1]Stromverbrauch!AJ12</f>
        <v>64.648278791823586</v>
      </c>
      <c r="AL22" s="74">
        <f>[1]Stromverbrauch!AK12</f>
        <v>65.175232534923836</v>
      </c>
      <c r="AM22" s="74">
        <f>[1]Stromverbrauch!AL12</f>
        <v>65.516354739811959</v>
      </c>
      <c r="AN22" s="74">
        <f>[1]Stromverbrauch!AM12</f>
        <v>65.911254891343475</v>
      </c>
      <c r="AO22" s="74">
        <f>[1]Stromverbrauch!AN12</f>
        <v>66.407205972891376</v>
      </c>
      <c r="AP22" s="74">
        <f>[1]Stromverbrauch!AO12</f>
        <v>67.217134295972883</v>
      </c>
      <c r="AQ22" s="74">
        <f>[1]Stromverbrauch!AP12</f>
        <v>67.567218972127705</v>
      </c>
      <c r="AR22" s="74">
        <f>[1]Stromverbrauch!AQ12</f>
        <v>68.455447795494038</v>
      </c>
      <c r="AS22" s="74">
        <f>[1]Stromverbrauch!AR12</f>
        <v>68.221860476754458</v>
      </c>
      <c r="AT22" s="74">
        <f>[1]Stromverbrauch!AS12</f>
        <v>69.795398071988686</v>
      </c>
      <c r="AU22" s="74">
        <f>[1]Stromverbrauch!AT12</f>
        <v>69.645007806666456</v>
      </c>
      <c r="AV22" s="74">
        <f>[1]Stromverbrauch!AU12</f>
        <v>70.146541745001215</v>
      </c>
      <c r="AW22" s="74">
        <f>[1]Stromverbrauch!AV12</f>
        <v>71.474327428530017</v>
      </c>
      <c r="AX22" s="74">
        <f>[1]Stromverbrauch!AW12</f>
        <v>71.300049745104417</v>
      </c>
      <c r="AY22" s="74">
        <f>[1]Stromverbrauch!AX12</f>
        <v>72.161576051974691</v>
      </c>
      <c r="AZ22" s="74">
        <f>[1]Stromverbrauch!AY12</f>
        <v>71.887639507962362</v>
      </c>
      <c r="BA22" s="74">
        <f>[1]Stromverbrauch!AZ12</f>
        <v>72.357245595613691</v>
      </c>
      <c r="BB22" s="74">
        <f>[1]Stromverbrauch!BA12</f>
        <v>73.242830070747644</v>
      </c>
      <c r="BC22" s="74">
        <f>[1]Stromverbrauch!BB12</f>
        <v>73.078101749169846</v>
      </c>
      <c r="BD22" s="74">
        <f>[1]Stromverbrauch!BC12</f>
        <v>73.668578661208898</v>
      </c>
      <c r="BE22" s="74">
        <f>[1]Stromverbrauch!BD12</f>
        <v>73.735850363146142</v>
      </c>
      <c r="BF22" s="74">
        <f>[1]Stromverbrauch!BE12</f>
        <v>73.383862887480959</v>
      </c>
      <c r="BG22" s="74">
        <f>[1]Stromverbrauch!BF12</f>
        <v>74.124360345740442</v>
      </c>
      <c r="BH22" s="74">
        <f>[1]Stromverbrauch!BG12</f>
        <v>73.943563072416907</v>
      </c>
      <c r="BI22" s="74">
        <f>[1]Stromverbrauch!BH12</f>
        <v>73.925446962064157</v>
      </c>
      <c r="BJ22" s="74">
        <f>[1]Stromverbrauch!BI12</f>
        <v>73.845928574836392</v>
      </c>
      <c r="BK22" s="74">
        <f>[1]Stromverbrauch!BJ12</f>
        <v>74.047824450105921</v>
      </c>
      <c r="BL22" s="74">
        <f>[1]Stromverbrauch!BK12</f>
        <v>74.257093009567541</v>
      </c>
    </row>
    <row r="23" spans="2:64" x14ac:dyDescent="0.3">
      <c r="B23" s="14" t="s">
        <v>14</v>
      </c>
      <c r="C23" s="13"/>
      <c r="D23" s="72">
        <f>[1]Stromverbrauch!C13</f>
        <v>1.974</v>
      </c>
      <c r="E23" s="72">
        <f>[1]Stromverbrauch!D13</f>
        <v>1.9470000000000001</v>
      </c>
      <c r="F23" s="72">
        <f>[1]Stromverbrauch!E13</f>
        <v>2.4180000000000001</v>
      </c>
      <c r="G23" s="72">
        <f>[1]Stromverbrauch!F13</f>
        <v>2.8929999999999998</v>
      </c>
      <c r="H23" s="72">
        <f>[1]Stromverbrauch!G13</f>
        <v>2.4329999999999998</v>
      </c>
      <c r="I23" s="72">
        <f>[1]Stromverbrauch!H13</f>
        <v>2.6309999999999998</v>
      </c>
      <c r="J23" s="72">
        <f>[1]Stromverbrauch!I13</f>
        <v>2.72</v>
      </c>
      <c r="K23" s="72">
        <f>[1]Stromverbrauch!J13</f>
        <v>2.1040000000000001</v>
      </c>
      <c r="L23" s="72">
        <f>[1]Stromverbrauch!K13</f>
        <v>2.6850000000000001</v>
      </c>
      <c r="M23" s="72">
        <f>[1]Stromverbrauch!L13</f>
        <v>2.5230000000000001</v>
      </c>
      <c r="N23" s="72">
        <f>[1]Stromverbrauch!M13</f>
        <v>2.4940000000000002</v>
      </c>
      <c r="O23" s="72">
        <f>[1]Stromverbrauch!N13</f>
        <v>2.4660000000000002</v>
      </c>
      <c r="P23" s="72">
        <f>[1]Stromverbrauch!O13</f>
        <v>2.411</v>
      </c>
      <c r="Q23" s="72">
        <f>[1]Stromverbrauch!P13</f>
        <v>2.1320000000000001</v>
      </c>
      <c r="R23" s="72">
        <f>[1]Stromverbrauch!Q13</f>
        <v>2.355</v>
      </c>
      <c r="S23" s="72">
        <f>[1]Stromverbrauch!R13</f>
        <v>2.2959999999999998</v>
      </c>
      <c r="T23" s="72">
        <f>[1]Stromverbrauch!S13</f>
        <v>2.9220000000000002</v>
      </c>
      <c r="U23" s="72">
        <f>[1]Stromverbrauch!T13</f>
        <v>4.16</v>
      </c>
      <c r="V23" s="72">
        <f>[1]Stromverbrauch!U13</f>
        <v>3.9870000000000001</v>
      </c>
      <c r="W23" s="72">
        <f>[1]Stromverbrauch!V13</f>
        <v>4.133</v>
      </c>
      <c r="X23" s="72">
        <f>[1]Stromverbrauch!W13</f>
        <v>4.5265053000000002</v>
      </c>
      <c r="Y23" s="72">
        <f>[1]Stromverbrauch!X13</f>
        <v>4.2915052999999999</v>
      </c>
      <c r="Z23" s="72">
        <f>[1]Stromverbrauch!Y13</f>
        <v>4.9215052999999997</v>
      </c>
      <c r="AA23" s="72">
        <f>[1]Stromverbrauch!Z13</f>
        <v>5.1165053</v>
      </c>
      <c r="AB23" s="72">
        <f>[1]Stromverbrauch!AA13</f>
        <v>5.3255052999999997</v>
      </c>
      <c r="AC23" s="72">
        <f>[1]Stromverbrauch!AB13</f>
        <v>5.2155053000000002</v>
      </c>
      <c r="AD23" s="72">
        <f>[1]Stromverbrauch!AC13</f>
        <v>5.3865052999999996</v>
      </c>
      <c r="AE23" s="72">
        <f>[1]Stromverbrauch!AD13</f>
        <v>5.7865053</v>
      </c>
      <c r="AF23" s="72">
        <f>[1]Stromverbrauch!AE13</f>
        <v>6.0785052999999998</v>
      </c>
      <c r="AG23" s="72">
        <f>[1]Stromverbrauch!AF13</f>
        <v>5.8905053000000001</v>
      </c>
      <c r="AH23" s="72">
        <f>[1]Stromverbrauch!AG13</f>
        <v>6.2405052999999997</v>
      </c>
      <c r="AI23" s="72">
        <f>[1]Stromverbrauch!AH13</f>
        <v>6.5935053000000003</v>
      </c>
      <c r="AJ23" s="72">
        <f>[1]Stromverbrauch!AI13</f>
        <v>6.8835053000000004</v>
      </c>
      <c r="AK23" s="72">
        <f>[1]Stromverbrauch!AJ13</f>
        <v>6.8975052999999997</v>
      </c>
      <c r="AL23" s="72">
        <f>[1]Stromverbrauch!AK13</f>
        <v>6.4505052999999997</v>
      </c>
      <c r="AM23" s="72">
        <f>[1]Stromverbrauch!AL13</f>
        <v>6.0795053000000001</v>
      </c>
      <c r="AN23" s="72">
        <f>[1]Stromverbrauch!AM13</f>
        <v>6.5405053000000004</v>
      </c>
      <c r="AO23" s="72">
        <f>[1]Stromverbrauch!AN13</f>
        <v>7.4055052999999997</v>
      </c>
      <c r="AP23" s="72">
        <f>[1]Stromverbrauch!AO13</f>
        <v>7.6075052999999997</v>
      </c>
      <c r="AQ23" s="72">
        <f>[1]Stromverbrauch!AP13</f>
        <v>7.6435053000000002</v>
      </c>
      <c r="AR23" s="72">
        <f>[1]Stromverbrauch!AQ13</f>
        <v>8.2105052999999995</v>
      </c>
      <c r="AS23" s="72">
        <f>[1]Stromverbrauch!AR13</f>
        <v>8.2785052999999991</v>
      </c>
      <c r="AT23" s="72">
        <f>[1]Stromverbrauch!AS13</f>
        <v>8.3215053000000001</v>
      </c>
      <c r="AU23" s="72">
        <f>[1]Stromverbrauch!AT13</f>
        <v>8.3635052999999999</v>
      </c>
      <c r="AV23" s="72">
        <f>[1]Stromverbrauch!AU13</f>
        <v>8.2315053000000002</v>
      </c>
      <c r="AW23" s="72">
        <f>[1]Stromverbrauch!AV13</f>
        <v>8.3325052999999993</v>
      </c>
      <c r="AX23" s="72">
        <f>[1]Stromverbrauch!AW13</f>
        <v>8.3935052999999993</v>
      </c>
      <c r="AY23" s="72">
        <f>[1]Stromverbrauch!AX13</f>
        <v>8.4425052999999988</v>
      </c>
      <c r="AZ23" s="72">
        <f>[1]Stromverbrauch!AY13</f>
        <v>8.3875052999999991</v>
      </c>
      <c r="BA23" s="72">
        <f>[1]Stromverbrauch!AZ13</f>
        <v>8.4895052999999994</v>
      </c>
      <c r="BB23" s="72">
        <f>[1]Stromverbrauch!BA13</f>
        <v>8.6945052999999994</v>
      </c>
      <c r="BC23" s="72">
        <f>[1]Stromverbrauch!BB13</f>
        <v>8.5625052999999998</v>
      </c>
      <c r="BD23" s="72">
        <f>[1]Stromverbrauch!BC13</f>
        <v>8.5475052999999992</v>
      </c>
      <c r="BE23" s="72">
        <f>[1]Stromverbrauch!BD13</f>
        <v>8.3645052999999994</v>
      </c>
      <c r="BF23" s="72">
        <f>[1]Stromverbrauch!BE13</f>
        <v>8.3815052999999988</v>
      </c>
      <c r="BG23" s="72">
        <f>[1]Stromverbrauch!BF13</f>
        <v>8.1355053000000002</v>
      </c>
      <c r="BH23" s="72">
        <f>[1]Stromverbrauch!BG13</f>
        <v>8.1075052999999997</v>
      </c>
      <c r="BI23" s="72">
        <f>[1]Stromverbrauch!BH13</f>
        <v>8.0565052999999995</v>
      </c>
      <c r="BJ23" s="72">
        <f>[1]Stromverbrauch!BI13</f>
        <v>8.1605052999999987</v>
      </c>
      <c r="BK23" s="72">
        <f>[1]Stromverbrauch!BJ13</f>
        <v>7.9245052999999999</v>
      </c>
      <c r="BL23" s="72">
        <f>[1]Stromverbrauch!BK13</f>
        <v>7.8795052999999999</v>
      </c>
    </row>
    <row r="24" spans="2:64" ht="16.5" thickBot="1" x14ac:dyDescent="0.35">
      <c r="B24" s="15" t="s">
        <v>15</v>
      </c>
      <c r="C24" s="13"/>
      <c r="D24" s="72">
        <f>[1]Stromverbrauch!C14</f>
        <v>0.68550529999999987</v>
      </c>
      <c r="E24" s="72">
        <f>[1]Stromverbrauch!D14</f>
        <v>0.68550529999999987</v>
      </c>
      <c r="F24" s="72">
        <f>[1]Stromverbrauch!E14</f>
        <v>0.68550529999999987</v>
      </c>
      <c r="G24" s="72">
        <f>[1]Stromverbrauch!F14</f>
        <v>0.68550529999999987</v>
      </c>
      <c r="H24" s="72">
        <f>[1]Stromverbrauch!G14</f>
        <v>0.68550529999999987</v>
      </c>
      <c r="I24" s="72">
        <f>[1]Stromverbrauch!H14</f>
        <v>0.68550529999999987</v>
      </c>
      <c r="J24" s="72">
        <f>[1]Stromverbrauch!I14</f>
        <v>0.68550529999999987</v>
      </c>
      <c r="K24" s="72">
        <f>[1]Stromverbrauch!J14</f>
        <v>0.68550529999999987</v>
      </c>
      <c r="L24" s="72">
        <f>[1]Stromverbrauch!K14</f>
        <v>0.68550529999999987</v>
      </c>
      <c r="M24" s="72">
        <f>[1]Stromverbrauch!L14</f>
        <v>0.68550529999999987</v>
      </c>
      <c r="N24" s="72">
        <f>[1]Stromverbrauch!M14</f>
        <v>0.68550529999999987</v>
      </c>
      <c r="O24" s="72">
        <f>[1]Stromverbrauch!N14</f>
        <v>0.68550529999999987</v>
      </c>
      <c r="P24" s="72">
        <f>[1]Stromverbrauch!O14</f>
        <v>0.68550529999999987</v>
      </c>
      <c r="Q24" s="72">
        <f>[1]Stromverbrauch!P14</f>
        <v>0.68550529999999987</v>
      </c>
      <c r="R24" s="72">
        <f>[1]Stromverbrauch!Q14</f>
        <v>0.68550529999999987</v>
      </c>
      <c r="S24" s="72">
        <f>[1]Stromverbrauch!R14</f>
        <v>0.68550529999999987</v>
      </c>
      <c r="T24" s="72">
        <f>[1]Stromverbrauch!S14</f>
        <v>0.68550529999999987</v>
      </c>
      <c r="U24" s="72">
        <f>[1]Stromverbrauch!T14</f>
        <v>0.68550529999999987</v>
      </c>
      <c r="V24" s="72">
        <f>[1]Stromverbrauch!U14</f>
        <v>0.68550529999999987</v>
      </c>
      <c r="W24" s="72">
        <f>[1]Stromverbrauch!V14</f>
        <v>0.68550529999999987</v>
      </c>
      <c r="X24" s="72">
        <f>[1]Stromverbrauch!W14</f>
        <v>0.68550529999999987</v>
      </c>
      <c r="Y24" s="72">
        <f>[1]Stromverbrauch!X14</f>
        <v>0.68550529999999987</v>
      </c>
      <c r="Z24" s="72">
        <f>[1]Stromverbrauch!Y14</f>
        <v>0.68550529999999987</v>
      </c>
      <c r="AA24" s="72">
        <f>[1]Stromverbrauch!Z14</f>
        <v>0.68550529999999987</v>
      </c>
      <c r="AB24" s="72">
        <f>[1]Stromverbrauch!AA14</f>
        <v>0.68550529999999987</v>
      </c>
      <c r="AC24" s="72">
        <f>[1]Stromverbrauch!AB14</f>
        <v>0.68550529999999987</v>
      </c>
      <c r="AD24" s="72">
        <f>[1]Stromverbrauch!AC14</f>
        <v>0.68550529999999987</v>
      </c>
      <c r="AE24" s="72">
        <f>[1]Stromverbrauch!AD14</f>
        <v>0.68550529999999987</v>
      </c>
      <c r="AF24" s="72">
        <f>[1]Stromverbrauch!AE14</f>
        <v>0.68550529999999987</v>
      </c>
      <c r="AG24" s="72">
        <f>[1]Stromverbrauch!AF14</f>
        <v>0.68550529999999987</v>
      </c>
      <c r="AH24" s="72">
        <f>[1]Stromverbrauch!AG14</f>
        <v>0.68550529999999987</v>
      </c>
      <c r="AI24" s="72">
        <f>[1]Stromverbrauch!AH14</f>
        <v>0.68550529999999987</v>
      </c>
      <c r="AJ24" s="72">
        <f>[1]Stromverbrauch!AI14</f>
        <v>0.68550529999999987</v>
      </c>
      <c r="AK24" s="72">
        <f>[1]Stromverbrauch!AJ14</f>
        <v>0.68550529999999987</v>
      </c>
      <c r="AL24" s="72">
        <f>[1]Stromverbrauch!AK14</f>
        <v>0.68550529999999987</v>
      </c>
      <c r="AM24" s="72">
        <f>[1]Stromverbrauch!AL14</f>
        <v>0.68550529999999987</v>
      </c>
      <c r="AN24" s="72">
        <f>[1]Stromverbrauch!AM14</f>
        <v>0.68550529999999987</v>
      </c>
      <c r="AO24" s="72">
        <f>[1]Stromverbrauch!AN14</f>
        <v>0.68550529999999987</v>
      </c>
      <c r="AP24" s="72">
        <f>[1]Stromverbrauch!AO14</f>
        <v>0.68550529999999987</v>
      </c>
      <c r="AQ24" s="72">
        <f>[1]Stromverbrauch!AP14</f>
        <v>0.68550529999999987</v>
      </c>
      <c r="AR24" s="72">
        <f>[1]Stromverbrauch!AQ14</f>
        <v>0.68550529999999987</v>
      </c>
      <c r="AS24" s="72">
        <f>[1]Stromverbrauch!AR14</f>
        <v>0.68550529999999987</v>
      </c>
      <c r="AT24" s="72">
        <f>[1]Stromverbrauch!AS14</f>
        <v>0.68550529999999987</v>
      </c>
      <c r="AU24" s="72">
        <f>[1]Stromverbrauch!AT14</f>
        <v>0.68550529999999987</v>
      </c>
      <c r="AV24" s="72">
        <f>[1]Stromverbrauch!AU14</f>
        <v>0.68550529999999987</v>
      </c>
      <c r="AW24" s="72">
        <f>[1]Stromverbrauch!AV14</f>
        <v>0.68550529999999987</v>
      </c>
      <c r="AX24" s="72">
        <f>[1]Stromverbrauch!AW14</f>
        <v>0.68550529999999987</v>
      </c>
      <c r="AY24" s="72">
        <f>[1]Stromverbrauch!AX14</f>
        <v>0.68550529999999987</v>
      </c>
      <c r="AZ24" s="72">
        <f>[1]Stromverbrauch!AY14</f>
        <v>0.68550529999999987</v>
      </c>
      <c r="BA24" s="72">
        <f>[1]Stromverbrauch!AZ14</f>
        <v>0.68550529999999987</v>
      </c>
      <c r="BB24" s="72">
        <f>[1]Stromverbrauch!BA14</f>
        <v>0.68550529999999987</v>
      </c>
      <c r="BC24" s="72">
        <f>[1]Stromverbrauch!BB14</f>
        <v>0.68550529999999987</v>
      </c>
      <c r="BD24" s="72">
        <f>[1]Stromverbrauch!BC14</f>
        <v>0.68550529999999987</v>
      </c>
      <c r="BE24" s="72">
        <f>[1]Stromverbrauch!BD14</f>
        <v>0.68550529999999987</v>
      </c>
      <c r="BF24" s="72">
        <f>[1]Stromverbrauch!BE14</f>
        <v>0.68550529999999987</v>
      </c>
      <c r="BG24" s="72">
        <f>[1]Stromverbrauch!BF14</f>
        <v>0.68550529999999987</v>
      </c>
      <c r="BH24" s="72">
        <f>[1]Stromverbrauch!BG14</f>
        <v>0.68550529999999987</v>
      </c>
      <c r="BI24" s="72">
        <f>[1]Stromverbrauch!BH14</f>
        <v>0.68550529999999987</v>
      </c>
      <c r="BJ24" s="72">
        <f>[1]Stromverbrauch!BI14</f>
        <v>0.68550529999999987</v>
      </c>
      <c r="BK24" s="72">
        <f>[1]Stromverbrauch!BJ14</f>
        <v>0.68550529999999987</v>
      </c>
      <c r="BL24" s="72">
        <f>[1]Stromverbrauch!BK14</f>
        <v>0.68550529999999987</v>
      </c>
    </row>
    <row r="25" spans="2:64" ht="16.5" thickBot="1" x14ac:dyDescent="0.35">
      <c r="B25" s="20" t="s">
        <v>16</v>
      </c>
      <c r="C25" s="21"/>
      <c r="D25" s="75">
        <f>[1]Stromverbrauch!C15</f>
        <v>58.277999999999999</v>
      </c>
      <c r="E25" s="75">
        <f>[1]Stromverbrauch!D15</f>
        <v>59.730000000000004</v>
      </c>
      <c r="F25" s="75">
        <f>[1]Stromverbrauch!E15</f>
        <v>60.503</v>
      </c>
      <c r="G25" s="75">
        <f>[1]Stromverbrauch!F15</f>
        <v>62.154000000000003</v>
      </c>
      <c r="H25" s="75">
        <f>[1]Stromverbrauch!G15</f>
        <v>62.82</v>
      </c>
      <c r="I25" s="75">
        <f>[1]Stromverbrauch!H15</f>
        <v>64.268000000000001</v>
      </c>
      <c r="J25" s="75">
        <f>[1]Stromverbrauch!I15</f>
        <v>64.844000000000008</v>
      </c>
      <c r="K25" s="75">
        <f>[1]Stromverbrauch!J15</f>
        <v>63.853999999999999</v>
      </c>
      <c r="L25" s="75">
        <f>[1]Stromverbrauch!K15</f>
        <v>65.831999999999994</v>
      </c>
      <c r="M25" s="75">
        <f>[1]Stromverbrauch!L15</f>
        <v>64.337000000000003</v>
      </c>
      <c r="N25" s="75">
        <f>[1]Stromverbrauch!M15</f>
        <v>66.772000000000006</v>
      </c>
      <c r="O25" s="75">
        <f>[1]Stromverbrauch!N15</f>
        <v>65.468000000000004</v>
      </c>
      <c r="P25" s="75">
        <f>[1]Stromverbrauch!O15</f>
        <v>65.819000000000003</v>
      </c>
      <c r="Q25" s="75">
        <f>[1]Stromverbrauch!P15</f>
        <v>65.915999999999997</v>
      </c>
      <c r="R25" s="75">
        <f>[1]Stromverbrauch!Q15</f>
        <v>64.141999999999996</v>
      </c>
      <c r="S25" s="75">
        <f>[1]Stromverbrauch!R15</f>
        <v>64.921999999999997</v>
      </c>
      <c r="T25" s="75">
        <f>[1]Stromverbrauch!S15</f>
        <v>65.539000000000001</v>
      </c>
      <c r="U25" s="75">
        <f>[1]Stromverbrauch!T15</f>
        <v>67.037000000000006</v>
      </c>
      <c r="V25" s="75">
        <f>[1]Stromverbrauch!U15</f>
        <v>65.971000000000004</v>
      </c>
      <c r="W25" s="75">
        <f>[1]Stromverbrauch!V15</f>
        <v>65.634</v>
      </c>
      <c r="X25" s="75">
        <f>[1]Stromverbrauch!W15</f>
        <v>67.163626695176234</v>
      </c>
      <c r="Y25" s="75">
        <f>[1]Stromverbrauch!X15</f>
        <v>66.676126270975431</v>
      </c>
      <c r="Z25" s="75">
        <f>[1]Stromverbrauch!Y15</f>
        <v>67.315316247688628</v>
      </c>
      <c r="AA25" s="75">
        <f>[1]Stromverbrauch!Z15</f>
        <v>67.360051003723953</v>
      </c>
      <c r="AB25" s="75">
        <f>[1]Stromverbrauch!AA15</f>
        <v>67.579561617137713</v>
      </c>
      <c r="AC25" s="75">
        <f>[1]Stromverbrauch!AB15</f>
        <v>67.532488509224578</v>
      </c>
      <c r="AD25" s="75">
        <f>[1]Stromverbrauch!AC15</f>
        <v>67.839235235881404</v>
      </c>
      <c r="AE25" s="75">
        <f>[1]Stromverbrauch!AD15</f>
        <v>68.39577657192649</v>
      </c>
      <c r="AF25" s="75">
        <f>[1]Stromverbrauch!AE15</f>
        <v>68.754530920117119</v>
      </c>
      <c r="AG25" s="75">
        <f>[1]Stromverbrauch!AF15</f>
        <v>68.878577981760515</v>
      </c>
      <c r="AH25" s="75">
        <f>[1]Stromverbrauch!AG15</f>
        <v>69.380083600408568</v>
      </c>
      <c r="AI25" s="75">
        <f>[1]Stromverbrauch!AH15</f>
        <v>70.112131392505503</v>
      </c>
      <c r="AJ25" s="75">
        <f>[1]Stromverbrauch!AI15</f>
        <v>70.840683375938013</v>
      </c>
      <c r="AK25" s="75">
        <f>[1]Stromverbrauch!AJ15</f>
        <v>71.545784091823592</v>
      </c>
      <c r="AL25" s="75">
        <f>[1]Stromverbrauch!AK15</f>
        <v>71.625737834923839</v>
      </c>
      <c r="AM25" s="75">
        <f>[1]Stromverbrauch!AL15</f>
        <v>71.595860039811953</v>
      </c>
      <c r="AN25" s="75">
        <f>[1]Stromverbrauch!AM15</f>
        <v>72.451760191343482</v>
      </c>
      <c r="AO25" s="75">
        <f>[1]Stromverbrauch!AN15</f>
        <v>73.812711272891377</v>
      </c>
      <c r="AP25" s="75">
        <f>[1]Stromverbrauch!AO15</f>
        <v>74.824639595972883</v>
      </c>
      <c r="AQ25" s="75">
        <f>[1]Stromverbrauch!AP15</f>
        <v>75.210724272127706</v>
      </c>
      <c r="AR25" s="75">
        <f>[1]Stromverbrauch!AQ15</f>
        <v>76.665953095494032</v>
      </c>
      <c r="AS25" s="75">
        <f>[1]Stromverbrauch!AR15</f>
        <v>76.50036577675445</v>
      </c>
      <c r="AT25" s="75">
        <f>[1]Stromverbrauch!AS15</f>
        <v>78.116903371988684</v>
      </c>
      <c r="AU25" s="75">
        <f>[1]Stromverbrauch!AT15</f>
        <v>78.008513106666456</v>
      </c>
      <c r="AV25" s="75">
        <f>[1]Stromverbrauch!AU15</f>
        <v>78.37804704500121</v>
      </c>
      <c r="AW25" s="75">
        <f>[1]Stromverbrauch!AV15</f>
        <v>79.806832728530011</v>
      </c>
      <c r="AX25" s="75">
        <f>[1]Stromverbrauch!AW15</f>
        <v>79.693555045104418</v>
      </c>
      <c r="AY25" s="75">
        <f>[1]Stromverbrauch!AX15</f>
        <v>80.604081351974685</v>
      </c>
      <c r="AZ25" s="75">
        <f>[1]Stromverbrauch!AY15</f>
        <v>80.275144807962363</v>
      </c>
      <c r="BA25" s="75">
        <f>[1]Stromverbrauch!AZ15</f>
        <v>80.846750895613695</v>
      </c>
      <c r="BB25" s="75">
        <f>[1]Stromverbrauch!BA15</f>
        <v>81.937335370747647</v>
      </c>
      <c r="BC25" s="75">
        <f>[1]Stromverbrauch!BB15</f>
        <v>81.640607049169844</v>
      </c>
      <c r="BD25" s="75">
        <f>[1]Stromverbrauch!BC15</f>
        <v>82.216083961208895</v>
      </c>
      <c r="BE25" s="75">
        <f>[1]Stromverbrauch!BD15</f>
        <v>82.100355663146146</v>
      </c>
      <c r="BF25" s="75">
        <f>[1]Stromverbrauch!BE15</f>
        <v>81.765368187480959</v>
      </c>
      <c r="BG25" s="75">
        <f>[1]Stromverbrauch!BF15</f>
        <v>82.259865645740447</v>
      </c>
      <c r="BH25" s="75">
        <f>[1]Stromverbrauch!BG15</f>
        <v>82.051068372416907</v>
      </c>
      <c r="BI25" s="75">
        <f>[1]Stromverbrauch!BH15</f>
        <v>81.981952262064155</v>
      </c>
      <c r="BJ25" s="75">
        <f>[1]Stromverbrauch!BI15</f>
        <v>82.006433874836389</v>
      </c>
      <c r="BK25" s="75">
        <f>[1]Stromverbrauch!BJ15</f>
        <v>81.972329750105928</v>
      </c>
      <c r="BL25" s="75">
        <f>[1]Stromverbrauch!BK15</f>
        <v>82.136598309567546</v>
      </c>
    </row>
    <row r="26" spans="2:64" x14ac:dyDescent="0.3">
      <c r="B26" s="11" t="s">
        <v>18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7" spans="2:64" x14ac:dyDescent="0.3">
      <c r="B27" s="11" t="s">
        <v>19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L65"/>
  <sheetViews>
    <sheetView showGridLines="0" zoomScale="85" zoomScaleNormal="85" workbookViewId="0">
      <selection activeCell="A3" sqref="A3"/>
    </sheetView>
  </sheetViews>
  <sheetFormatPr baseColWidth="10" defaultRowHeight="15.75" outlineLevelCol="1" x14ac:dyDescent="0.3"/>
  <cols>
    <col min="2" max="3" width="26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126</v>
      </c>
    </row>
    <row r="3" spans="1:64" s="96" customFormat="1" ht="21" x14ac:dyDescent="0.3">
      <c r="A3" s="96" t="s">
        <v>138</v>
      </c>
    </row>
    <row r="4" spans="1:64" s="2" customFormat="1" x14ac:dyDescent="0.3"/>
    <row r="5" spans="1:64" s="3" customFormat="1" ht="19.5" x14ac:dyDescent="0.3">
      <c r="A5" s="3" t="s">
        <v>43</v>
      </c>
    </row>
    <row r="8" spans="1:64" ht="16.5" thickBot="1" x14ac:dyDescent="0.35"/>
    <row r="9" spans="1:64" ht="20.25" x14ac:dyDescent="0.3">
      <c r="B9" s="6" t="s">
        <v>63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/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29" t="s">
        <v>22</v>
      </c>
      <c r="C12" s="25"/>
      <c r="D12" s="76">
        <f>[1]Stromerzeugung!C2</f>
        <v>37.850999999999999</v>
      </c>
      <c r="E12" s="76">
        <f>[1]Stromerzeugung!D2</f>
        <v>42.261000000000003</v>
      </c>
      <c r="F12" s="76">
        <f>[1]Stromerzeugung!E2</f>
        <v>36.512999999999998</v>
      </c>
      <c r="G12" s="76">
        <f>[1]Stromerzeugung!F2</f>
        <v>36.445</v>
      </c>
      <c r="H12" s="76">
        <f>[1]Stromerzeugung!G2</f>
        <v>35.116999999999997</v>
      </c>
      <c r="I12" s="76">
        <f>[1]Stromerzeugung!H2</f>
        <v>32.759</v>
      </c>
      <c r="J12" s="76">
        <f>[1]Stromerzeugung!I2</f>
        <v>32.557000000000002</v>
      </c>
      <c r="K12" s="76">
        <f>[1]Stromerzeugung!J2</f>
        <v>36.372999999999998</v>
      </c>
      <c r="L12" s="76">
        <f>[1]Stromerzeugung!K2</f>
        <v>37.558999999999997</v>
      </c>
      <c r="M12" s="76">
        <f>[1]Stromerzeugung!L2</f>
        <v>37.136000000000003</v>
      </c>
      <c r="N12" s="76">
        <f>[1]Stromerzeugung!M2</f>
        <v>37.450000000000003</v>
      </c>
      <c r="O12" s="76">
        <f>[1]Stromerzeugung!N2</f>
        <v>33.795000000000002</v>
      </c>
      <c r="P12" s="76">
        <f>[1]Stromerzeugung!O2</f>
        <v>39.905999999999999</v>
      </c>
      <c r="Q12" s="76">
        <f>[1]Stromerzeugung!P2</f>
        <v>39.572000000000003</v>
      </c>
      <c r="R12" s="76">
        <f>[1]Stromerzeugung!Q2</f>
        <v>39.308</v>
      </c>
      <c r="S12" s="76">
        <f>[1]Stromerzeugung!R2</f>
        <v>39.485999999999997</v>
      </c>
      <c r="T12" s="76">
        <f>[1]Stromerzeugung!S2</f>
        <v>36.326000000000001</v>
      </c>
      <c r="U12" s="76">
        <f>[1]Stromerzeugung!T2</f>
        <v>36.665999999999997</v>
      </c>
      <c r="V12" s="76">
        <f>[1]Stromerzeugung!U2</f>
        <v>37.427999999999997</v>
      </c>
      <c r="W12" s="76">
        <f>[1]Stromerzeugung!V2</f>
        <v>40.555999999999997</v>
      </c>
      <c r="X12" s="76">
        <f>[1]Stromerzeugung!W2</f>
        <v>39.167841609313925</v>
      </c>
      <c r="Y12" s="76">
        <f>[1]Stromerzeugung!X2</f>
        <v>39.140325194832755</v>
      </c>
      <c r="Z12" s="76">
        <f>[1]Stromerzeugung!Y2</f>
        <v>39.912239743516267</v>
      </c>
      <c r="AA12" s="76">
        <f>[1]Stromerzeugung!Z2</f>
        <v>39.968908632620746</v>
      </c>
      <c r="AB12" s="76">
        <f>[1]Stromerzeugung!AA2</f>
        <v>40.437587406270886</v>
      </c>
      <c r="AC12" s="76">
        <f>[1]Stromerzeugung!AB2</f>
        <v>40.462770991789668</v>
      </c>
      <c r="AD12" s="76">
        <f>[1]Stromerzeugung!AC2</f>
        <v>40.8186545773085</v>
      </c>
      <c r="AE12" s="76">
        <f>[1]Stromerzeugung!AD2</f>
        <v>41.087702246154002</v>
      </c>
      <c r="AF12" s="76">
        <f>[1]Stromerzeugung!AE2</f>
        <v>41.279419571535584</v>
      </c>
      <c r="AG12" s="76">
        <f>[1]Stromerzeugung!AF2</f>
        <v>41.275443694914294</v>
      </c>
      <c r="AH12" s="76">
        <f>[1]Stromerzeugung!AG2</f>
        <v>41.47652574411908</v>
      </c>
      <c r="AI12" s="76">
        <f>[1]Stromerzeugung!AH2</f>
        <v>41.839615064115861</v>
      </c>
      <c r="AJ12" s="76">
        <f>[1]Stromerzeugung!AI2</f>
        <v>42.200159493056091</v>
      </c>
      <c r="AK12" s="76">
        <f>[1]Stromerzeugung!AJ2</f>
        <v>42.327999500034394</v>
      </c>
      <c r="AL12" s="76">
        <f>[1]Stromerzeugung!AK2</f>
        <v>42.085954431861893</v>
      </c>
      <c r="AM12" s="76">
        <f>[1]Stromerzeugung!AL2</f>
        <v>41.987739883032567</v>
      </c>
      <c r="AN12" s="76">
        <f>[1]Stromerzeugung!AM2</f>
        <v>42.337927689133565</v>
      </c>
      <c r="AO12" s="76">
        <f>[1]Stromerzeugung!AN2</f>
        <v>42.95315903113805</v>
      </c>
      <c r="AP12" s="76">
        <f>[1]Stromerzeugung!AO2</f>
        <v>43.330685734677388</v>
      </c>
      <c r="AQ12" s="76">
        <f>[1]Stromerzeugung!AP2</f>
        <v>43.317063520705105</v>
      </c>
      <c r="AR12" s="76">
        <f>[1]Stromerzeugung!AQ2</f>
        <v>43.750804149349044</v>
      </c>
      <c r="AS12" s="76">
        <f>[1]Stromerzeugung!AR2</f>
        <v>44.078841129862326</v>
      </c>
      <c r="AT12" s="76">
        <f>[1]Stromerzeugung!AS2</f>
        <v>44.087161009399189</v>
      </c>
      <c r="AU12" s="76">
        <f>[1]Stromerzeugung!AT2</f>
        <v>44.088165360184384</v>
      </c>
      <c r="AV12" s="76">
        <f>[1]Stromerzeugung!AU2</f>
        <v>44.064457417483986</v>
      </c>
      <c r="AW12" s="76">
        <f>[1]Stromerzeugung!AV2</f>
        <v>44.102228922815357</v>
      </c>
      <c r="AX12" s="76">
        <f>[1]Stromerzeugung!AW2</f>
        <v>44.235375889065928</v>
      </c>
      <c r="AY12" s="76">
        <f>[1]Stromerzeugung!AX2</f>
        <v>44.377249719317078</v>
      </c>
      <c r="AZ12" s="76">
        <f>[1]Stromerzeugung!AY2</f>
        <v>44.54923417327106</v>
      </c>
      <c r="BA12" s="76">
        <f>[1]Stromerzeugung!AZ2</f>
        <v>44.601382415721609</v>
      </c>
      <c r="BB12" s="76">
        <f>[1]Stromerzeugung!BA2</f>
        <v>44.730486574067825</v>
      </c>
      <c r="BC12" s="76">
        <f>[1]Stromerzeugung!BB2</f>
        <v>44.798018173472201</v>
      </c>
      <c r="BD12" s="76">
        <f>[1]Stromerzeugung!BC2</f>
        <v>44.731749772876583</v>
      </c>
      <c r="BE12" s="76">
        <f>[1]Stromerzeugung!BD2</f>
        <v>44.681481372280913</v>
      </c>
      <c r="BF12" s="76">
        <f>[1]Stromerzeugung!BE2</f>
        <v>44.807612971685316</v>
      </c>
      <c r="BG12" s="76">
        <f>[1]Stromerzeugung!BF2</f>
        <v>44.409644571089558</v>
      </c>
      <c r="BH12" s="76">
        <f>[1]Stromerzeugung!BG2</f>
        <v>44.466776170493901</v>
      </c>
      <c r="BI12" s="76">
        <f>[1]Stromerzeugung!BH2</f>
        <v>44.200707769898322</v>
      </c>
      <c r="BJ12" s="76">
        <f>[1]Stromerzeugung!BI2</f>
        <v>44.348839369302681</v>
      </c>
      <c r="BK12" s="76">
        <f>[1]Stromerzeugung!BJ2</f>
        <v>44.048170968706913</v>
      </c>
      <c r="BL12" s="76">
        <f>[1]Stromerzeugung!BK2</f>
        <v>44.161802568111355</v>
      </c>
    </row>
    <row r="13" spans="1:64" x14ac:dyDescent="0.3">
      <c r="B13" s="5" t="s">
        <v>23</v>
      </c>
      <c r="C13" s="13"/>
      <c r="D13" s="77">
        <f>[1]Stromerzeugung!C3</f>
        <v>37.850999999999999</v>
      </c>
      <c r="E13" s="77">
        <f>[1]Stromerzeugung!D3</f>
        <v>42.261000000000003</v>
      </c>
      <c r="F13" s="77">
        <f>[1]Stromerzeugung!E3</f>
        <v>36.512999999999998</v>
      </c>
      <c r="G13" s="77">
        <f>[1]Stromerzeugung!F3</f>
        <v>36.445</v>
      </c>
      <c r="H13" s="77">
        <f>[1]Stromerzeugung!G3</f>
        <v>35.116999999999997</v>
      </c>
      <c r="I13" s="77">
        <f>[1]Stromerzeugung!H3</f>
        <v>32.759</v>
      </c>
      <c r="J13" s="77">
        <f>[1]Stromerzeugung!I3</f>
        <v>32.557000000000002</v>
      </c>
      <c r="K13" s="77">
        <f>[1]Stromerzeugung!J3</f>
        <v>36.372999999999998</v>
      </c>
      <c r="L13" s="77">
        <f>[1]Stromerzeugung!K3</f>
        <v>37.558999999999997</v>
      </c>
      <c r="M13" s="77">
        <f>[1]Stromerzeugung!L3</f>
        <v>37.136000000000003</v>
      </c>
      <c r="N13" s="77">
        <f>[1]Stromerzeugung!M3</f>
        <v>37.450000000000003</v>
      </c>
      <c r="O13" s="77">
        <f>[1]Stromerzeugung!N3</f>
        <v>33.795000000000002</v>
      </c>
      <c r="P13" s="77">
        <f>[1]Stromerzeugung!O3</f>
        <v>39.905999999999999</v>
      </c>
      <c r="Q13" s="77">
        <f>[1]Stromerzeugung!P3</f>
        <v>39.572000000000003</v>
      </c>
      <c r="R13" s="77">
        <f>[1]Stromerzeugung!Q3</f>
        <v>39.308</v>
      </c>
      <c r="S13" s="77">
        <f>[1]Stromerzeugung!R3</f>
        <v>39.485999999999997</v>
      </c>
      <c r="T13" s="77">
        <f>[1]Stromerzeugung!S3</f>
        <v>36.326000000000001</v>
      </c>
      <c r="U13" s="77">
        <f>[1]Stromerzeugung!T3</f>
        <v>36.665999999999997</v>
      </c>
      <c r="V13" s="77">
        <f>[1]Stromerzeugung!U3</f>
        <v>37.318124115467839</v>
      </c>
      <c r="W13" s="77">
        <f>[1]Stromerzeugung!V3</f>
        <v>40.395368331083645</v>
      </c>
      <c r="X13" s="77">
        <f>[1]Stromerzeugung!W3</f>
        <v>38.837546049525301</v>
      </c>
      <c r="Y13" s="77">
        <f>[1]Stromerzeugung!X3</f>
        <v>38.757982661376637</v>
      </c>
      <c r="Z13" s="77">
        <f>[1]Stromerzeugung!Y3</f>
        <v>38.356241057949902</v>
      </c>
      <c r="AA13" s="77">
        <f>[1]Stromerzeugung!Z3</f>
        <v>38.219320830055558</v>
      </c>
      <c r="AB13" s="77">
        <f>[1]Stromerzeugung!AA3</f>
        <v>38.529175075886961</v>
      </c>
      <c r="AC13" s="77">
        <f>[1]Stromerzeugung!AB3</f>
        <v>38.504211687738255</v>
      </c>
      <c r="AD13" s="77">
        <f>[1]Stromerzeugung!AC3</f>
        <v>38.693948299589593</v>
      </c>
      <c r="AE13" s="77">
        <f>[1]Stromerzeugung!AD3</f>
        <v>38.91400604734411</v>
      </c>
      <c r="AF13" s="77">
        <f>[1]Stromerzeugung!AE3</f>
        <v>38.947411072728634</v>
      </c>
      <c r="AG13" s="77">
        <f>[1]Stromerzeugung!AF3</f>
        <v>38.732959411851603</v>
      </c>
      <c r="AH13" s="77">
        <f>[1]Stromerzeugung!AG3</f>
        <v>38.758502361137296</v>
      </c>
      <c r="AI13" s="77">
        <f>[1]Stromerzeugung!AH3</f>
        <v>39.059173518375964</v>
      </c>
      <c r="AJ13" s="77">
        <f>[1]Stromerzeugung!AI3</f>
        <v>39.253536300574631</v>
      </c>
      <c r="AK13" s="77">
        <f>[1]Stromerzeugung!AJ3</f>
        <v>39.299544912970404</v>
      </c>
      <c r="AL13" s="77">
        <f>[1]Stromerzeugung!AK3</f>
        <v>38.202203559288542</v>
      </c>
      <c r="AM13" s="77">
        <f>[1]Stromerzeugung!AL3</f>
        <v>37.946210415344453</v>
      </c>
      <c r="AN13" s="77">
        <f>[1]Stromerzeugung!AM3</f>
        <v>38.107416909876093</v>
      </c>
      <c r="AO13" s="77">
        <f>[1]Stromerzeugung!AN3</f>
        <v>37.622017761987742</v>
      </c>
      <c r="AP13" s="77">
        <f>[1]Stromerzeugung!AO3</f>
        <v>37.847011830440401</v>
      </c>
      <c r="AQ13" s="77">
        <f>[1]Stromerzeugung!AP3</f>
        <v>37.738427300813449</v>
      </c>
      <c r="AR13" s="77">
        <f>[1]Stromerzeugung!AQ3</f>
        <v>38.006560453829806</v>
      </c>
      <c r="AS13" s="77">
        <f>[1]Stromerzeugung!AR3</f>
        <v>38.196886644043069</v>
      </c>
      <c r="AT13" s="77">
        <f>[1]Stromerzeugung!AS3</f>
        <v>37.804974297030611</v>
      </c>
      <c r="AU13" s="77">
        <f>[1]Stromerzeugung!AT3</f>
        <v>37.681505512521461</v>
      </c>
      <c r="AV13" s="77">
        <f>[1]Stromerzeugung!AU3</f>
        <v>37.336403062238247</v>
      </c>
      <c r="AW13" s="77">
        <f>[1]Stromerzeugung!AV3</f>
        <v>37.305636707237184</v>
      </c>
      <c r="AX13" s="77">
        <f>[1]Stromerzeugung!AW3</f>
        <v>37.151972213760821</v>
      </c>
      <c r="AY13" s="77">
        <f>[1]Stromerzeugung!AX3</f>
        <v>37.266155519335769</v>
      </c>
      <c r="AZ13" s="77">
        <f>[1]Stromerzeugung!AY3</f>
        <v>37.166555113023783</v>
      </c>
      <c r="BA13" s="77">
        <f>[1]Stromerzeugung!AZ3</f>
        <v>37.181951658264268</v>
      </c>
      <c r="BB13" s="77">
        <f>[1]Stromerzeugung!BA3</f>
        <v>37.099236338218766</v>
      </c>
      <c r="BC13" s="77">
        <f>[1]Stromerzeugung!BB3</f>
        <v>37.035651307636364</v>
      </c>
      <c r="BD13" s="77">
        <f>[1]Stromerzeugung!BC3</f>
        <v>36.80686627705397</v>
      </c>
      <c r="BE13" s="77">
        <f>[1]Stromerzeugung!BD3</f>
        <v>36.665981246471517</v>
      </c>
      <c r="BF13" s="77">
        <f>[1]Stromerzeugung!BE3</f>
        <v>36.671996215889145</v>
      </c>
      <c r="BG13" s="77">
        <f>[1]Stromerzeugung!BF3</f>
        <v>36.165411185306603</v>
      </c>
      <c r="BH13" s="77">
        <f>[1]Stromerzeugung!BG3</f>
        <v>36.083826154724164</v>
      </c>
      <c r="BI13" s="77">
        <f>[1]Stromerzeugung!BH3</f>
        <v>35.730941124141808</v>
      </c>
      <c r="BJ13" s="77">
        <f>[1]Stromerzeugung!BI3</f>
        <v>35.729256093559385</v>
      </c>
      <c r="BK13" s="77">
        <f>[1]Stromerzeugung!BJ3</f>
        <v>35.314071062976836</v>
      </c>
      <c r="BL13" s="77">
        <f>[1]Stromerzeugung!BK3</f>
        <v>35.340886032394501</v>
      </c>
    </row>
    <row r="14" spans="1:64" ht="16.5" thickBot="1" x14ac:dyDescent="0.35">
      <c r="B14" s="5" t="s">
        <v>24</v>
      </c>
      <c r="C14" s="13"/>
      <c r="D14" s="77">
        <f>[1]Stromerzeugung!C4</f>
        <v>0</v>
      </c>
      <c r="E14" s="77">
        <f>[1]Stromerzeugung!D4</f>
        <v>0</v>
      </c>
      <c r="F14" s="77">
        <f>[1]Stromerzeugung!E4</f>
        <v>0</v>
      </c>
      <c r="G14" s="77">
        <f>[1]Stromerzeugung!F4</f>
        <v>0</v>
      </c>
      <c r="H14" s="77">
        <f>[1]Stromerzeugung!G4</f>
        <v>0</v>
      </c>
      <c r="I14" s="77">
        <f>[1]Stromerzeugung!H4</f>
        <v>0</v>
      </c>
      <c r="J14" s="77">
        <f>[1]Stromerzeugung!I4</f>
        <v>0</v>
      </c>
      <c r="K14" s="77">
        <f>[1]Stromerzeugung!J4</f>
        <v>0</v>
      </c>
      <c r="L14" s="77">
        <f>[1]Stromerzeugung!K4</f>
        <v>0</v>
      </c>
      <c r="M14" s="77">
        <f>[1]Stromerzeugung!L4</f>
        <v>0</v>
      </c>
      <c r="N14" s="77">
        <f>[1]Stromerzeugung!M4</f>
        <v>0</v>
      </c>
      <c r="O14" s="77">
        <f>[1]Stromerzeugung!N4</f>
        <v>0</v>
      </c>
      <c r="P14" s="77">
        <f>[1]Stromerzeugung!O4</f>
        <v>0</v>
      </c>
      <c r="Q14" s="77">
        <f>[1]Stromerzeugung!P4</f>
        <v>0</v>
      </c>
      <c r="R14" s="77">
        <f>[1]Stromerzeugung!Q4</f>
        <v>0</v>
      </c>
      <c r="S14" s="77">
        <f>[1]Stromerzeugung!R4</f>
        <v>0</v>
      </c>
      <c r="T14" s="77">
        <f>[1]Stromerzeugung!S4</f>
        <v>0</v>
      </c>
      <c r="U14" s="77">
        <f>[1]Stromerzeugung!T4</f>
        <v>0</v>
      </c>
      <c r="V14" s="77">
        <f>[1]Stromerzeugung!U4</f>
        <v>0.10987588453215766</v>
      </c>
      <c r="W14" s="77">
        <f>[1]Stromerzeugung!V4</f>
        <v>0.16063166891635272</v>
      </c>
      <c r="X14" s="77">
        <f>[1]Stromerzeugung!W4</f>
        <v>0.33029555978862601</v>
      </c>
      <c r="Y14" s="77">
        <f>[1]Stromerzeugung!X4</f>
        <v>0.38234253345611857</v>
      </c>
      <c r="Z14" s="77">
        <f>[1]Stromerzeugung!Y4</f>
        <v>1.5559986855663659</v>
      </c>
      <c r="AA14" s="77">
        <f>[1]Stromerzeugung!Z4</f>
        <v>1.7495878025651892</v>
      </c>
      <c r="AB14" s="77">
        <f>[1]Stromerzeugung!AA4</f>
        <v>1.908412330383922</v>
      </c>
      <c r="AC14" s="77">
        <f>[1]Stromerzeugung!AB4</f>
        <v>1.9585593040514149</v>
      </c>
      <c r="AD14" s="77">
        <f>[1]Stromerzeugung!AC4</f>
        <v>2.1247062777189072</v>
      </c>
      <c r="AE14" s="77">
        <f>[1]Stromerzeugung!AD4</f>
        <v>2.1736961988098935</v>
      </c>
      <c r="AF14" s="77">
        <f>[1]Stromerzeugung!AE4</f>
        <v>2.3320084988069487</v>
      </c>
      <c r="AG14" s="77">
        <f>[1]Stromerzeugung!AF4</f>
        <v>2.5424842830626941</v>
      </c>
      <c r="AH14" s="77">
        <f>[1]Stromerzeugung!AG4</f>
        <v>2.7180233829817837</v>
      </c>
      <c r="AI14" s="77">
        <f>[1]Stromerzeugung!AH4</f>
        <v>2.7804415457398992</v>
      </c>
      <c r="AJ14" s="77">
        <f>[1]Stromerzeugung!AI4</f>
        <v>2.9466231924814577</v>
      </c>
      <c r="AK14" s="77">
        <f>[1]Stromerzeugung!AJ4</f>
        <v>3.0284545870639916</v>
      </c>
      <c r="AL14" s="77">
        <f>[1]Stromerzeugung!AK4</f>
        <v>3.8837508725733478</v>
      </c>
      <c r="AM14" s="77">
        <f>[1]Stromerzeugung!AL4</f>
        <v>4.0415294676881173</v>
      </c>
      <c r="AN14" s="77">
        <f>[1]Stromerzeugung!AM4</f>
        <v>4.2305107792574717</v>
      </c>
      <c r="AO14" s="77">
        <f>[1]Stromerzeugung!AN4</f>
        <v>5.3311412691503079</v>
      </c>
      <c r="AP14" s="77">
        <f>[1]Stromerzeugung!AO4</f>
        <v>5.4836739042369906</v>
      </c>
      <c r="AQ14" s="77">
        <f>[1]Stromerzeugung!AP4</f>
        <v>5.5786362198916599</v>
      </c>
      <c r="AR14" s="77">
        <f>[1]Stromerzeugung!AQ4</f>
        <v>5.744243695519236</v>
      </c>
      <c r="AS14" s="77">
        <f>[1]Stromerzeugung!AR4</f>
        <v>5.8819544858192589</v>
      </c>
      <c r="AT14" s="77">
        <f>[1]Stromerzeugung!AS4</f>
        <v>6.2821867123685768</v>
      </c>
      <c r="AU14" s="77">
        <f>[1]Stromerzeugung!AT4</f>
        <v>6.4066598476629242</v>
      </c>
      <c r="AV14" s="77">
        <f>[1]Stromerzeugung!AU4</f>
        <v>6.728054355245737</v>
      </c>
      <c r="AW14" s="77">
        <f>[1]Stromerzeugung!AV4</f>
        <v>6.7965922155781744</v>
      </c>
      <c r="AX14" s="77">
        <f>[1]Stromerzeugung!AW4</f>
        <v>7.0834036753051066</v>
      </c>
      <c r="AY14" s="77">
        <f>[1]Stromerzeugung!AX4</f>
        <v>7.1110941999813075</v>
      </c>
      <c r="AZ14" s="77">
        <f>[1]Stromerzeugung!AY4</f>
        <v>7.3826790602472787</v>
      </c>
      <c r="BA14" s="77">
        <f>[1]Stromerzeugung!AZ4</f>
        <v>7.4194307574573415</v>
      </c>
      <c r="BB14" s="77">
        <f>[1]Stromerzeugung!BA4</f>
        <v>7.6312502358490573</v>
      </c>
      <c r="BC14" s="77">
        <f>[1]Stromerzeugung!BB4</f>
        <v>7.7623668658358369</v>
      </c>
      <c r="BD14" s="77">
        <f>[1]Stromerzeugung!BC4</f>
        <v>7.9248834958226162</v>
      </c>
      <c r="BE14" s="77">
        <f>[1]Stromerzeugung!BD4</f>
        <v>8.0155001258093943</v>
      </c>
      <c r="BF14" s="77">
        <f>[1]Stromerzeugung!BE4</f>
        <v>8.1356167557961747</v>
      </c>
      <c r="BG14" s="77">
        <f>[1]Stromerzeugung!BF4</f>
        <v>8.2442333857829553</v>
      </c>
      <c r="BH14" s="77">
        <f>[1]Stromerzeugung!BG4</f>
        <v>8.382950015769735</v>
      </c>
      <c r="BI14" s="77">
        <f>[1]Stromerzeugung!BH4</f>
        <v>8.4697666457565148</v>
      </c>
      <c r="BJ14" s="77">
        <f>[1]Stromerzeugung!BI4</f>
        <v>8.6195832757432935</v>
      </c>
      <c r="BK14" s="77">
        <f>[1]Stromerzeugung!BJ4</f>
        <v>8.7340999057300746</v>
      </c>
      <c r="BL14" s="77">
        <f>[1]Stromerzeugung!BK4</f>
        <v>8.8209165357168526</v>
      </c>
    </row>
    <row r="15" spans="1:64" x14ac:dyDescent="0.3">
      <c r="B15" s="32" t="s">
        <v>25</v>
      </c>
      <c r="C15" s="33"/>
      <c r="D15" s="73">
        <f>[1]Stromerzeugung!C5</f>
        <v>24.949000000000002</v>
      </c>
      <c r="E15" s="73">
        <f>[1]Stromerzeugung!D5</f>
        <v>25.292999999999999</v>
      </c>
      <c r="F15" s="73">
        <f>[1]Stromerzeugung!E5</f>
        <v>25.692</v>
      </c>
      <c r="G15" s="73">
        <f>[1]Stromerzeugung!F5</f>
        <v>25.931000000000001</v>
      </c>
      <c r="H15" s="73">
        <f>[1]Stromerzeugung!G5</f>
        <v>25.431999999999999</v>
      </c>
      <c r="I15" s="73">
        <f>[1]Stromerzeugung!H5</f>
        <v>22.02</v>
      </c>
      <c r="J15" s="73">
        <f>[1]Stromerzeugung!I5</f>
        <v>26.244</v>
      </c>
      <c r="K15" s="73">
        <f>[1]Stromerzeugung!J5</f>
        <v>26.344000000000001</v>
      </c>
      <c r="L15" s="73">
        <f>[1]Stromerzeugung!K5</f>
        <v>26.132000000000001</v>
      </c>
      <c r="M15" s="73">
        <f>[1]Stromerzeugung!L5</f>
        <v>26.119</v>
      </c>
      <c r="N15" s="73">
        <f>[1]Stromerzeugung!M5</f>
        <v>25.204999999999998</v>
      </c>
      <c r="O15" s="73">
        <f>[1]Stromerzeugung!N5</f>
        <v>25.56</v>
      </c>
      <c r="P15" s="73">
        <f>[1]Stromerzeugung!O5</f>
        <v>24.344999999999999</v>
      </c>
      <c r="Q15" s="73">
        <f>[1]Stromerzeugung!P5</f>
        <v>24.870999999999999</v>
      </c>
      <c r="R15" s="73">
        <f>[1]Stromerzeugung!Q5</f>
        <v>26.37</v>
      </c>
      <c r="S15" s="73">
        <f>[1]Stromerzeugung!R5</f>
        <v>22.094999999999999</v>
      </c>
      <c r="T15" s="73">
        <f>[1]Stromerzeugung!S5</f>
        <v>20.234999999999999</v>
      </c>
      <c r="U15" s="73">
        <f>[1]Stromerzeugung!T5</f>
        <v>19.498999999999999</v>
      </c>
      <c r="V15" s="73">
        <f>[1]Stromerzeugung!U5</f>
        <v>24.414000000000001</v>
      </c>
      <c r="W15" s="73">
        <f>[1]Stromerzeugung!V5</f>
        <v>25.28</v>
      </c>
      <c r="X15" s="73">
        <f>[1]Stromerzeugung!W5</f>
        <v>21.956100000000003</v>
      </c>
      <c r="Y15" s="73">
        <f>[1]Stromerzeugung!X5</f>
        <v>21.955400000000001</v>
      </c>
      <c r="Z15" s="73">
        <f>[1]Stromerzeugung!Y5</f>
        <v>16.490399999999998</v>
      </c>
      <c r="AA15" s="73">
        <f>[1]Stromerzeugung!Z5</f>
        <v>16.604900000000001</v>
      </c>
      <c r="AB15" s="73">
        <f>[1]Stromerzeugung!AA5</f>
        <v>16.5532</v>
      </c>
      <c r="AC15" s="73">
        <f>[1]Stromerzeugung!AB5</f>
        <v>16.599599999999999</v>
      </c>
      <c r="AD15" s="73">
        <f>[1]Stromerzeugung!AC5</f>
        <v>16.449199999999998</v>
      </c>
      <c r="AE15" s="73">
        <f>[1]Stromerzeugung!AD5</f>
        <v>16.406600000000001</v>
      </c>
      <c r="AF15" s="73">
        <f>[1]Stromerzeugung!AE5</f>
        <v>16.3276</v>
      </c>
      <c r="AG15" s="73">
        <f>[1]Stromerzeugung!AF5</f>
        <v>8.86</v>
      </c>
      <c r="AH15" s="73">
        <f>[1]Stromerzeugung!AG5</f>
        <v>8.7723000000000013</v>
      </c>
      <c r="AI15" s="73">
        <f>[1]Stromerzeugung!AH5</f>
        <v>8.7881999999999998</v>
      </c>
      <c r="AJ15" s="73">
        <f>[1]Stromerzeugung!AI5</f>
        <v>8.7661000000000016</v>
      </c>
      <c r="AK15" s="73">
        <f>[1]Stromerzeugung!AJ5</f>
        <v>8.7182999999999993</v>
      </c>
      <c r="AL15" s="73">
        <f>[1]Stromerzeugung!AK5</f>
        <v>0</v>
      </c>
      <c r="AM15" s="73">
        <f>[1]Stromerzeugung!AL5</f>
        <v>0</v>
      </c>
      <c r="AN15" s="73">
        <f>[1]Stromerzeugung!AM5</f>
        <v>0</v>
      </c>
      <c r="AO15" s="73">
        <f>[1]Stromerzeugung!AN5</f>
        <v>0</v>
      </c>
      <c r="AP15" s="73">
        <f>[1]Stromerzeugung!AO5</f>
        <v>0</v>
      </c>
      <c r="AQ15" s="73">
        <f>[1]Stromerzeugung!AP5</f>
        <v>0</v>
      </c>
      <c r="AR15" s="73">
        <f>[1]Stromerzeugung!AQ5</f>
        <v>0</v>
      </c>
      <c r="AS15" s="73">
        <f>[1]Stromerzeugung!AR5</f>
        <v>0</v>
      </c>
      <c r="AT15" s="73">
        <f>[1]Stromerzeugung!AS5</f>
        <v>0</v>
      </c>
      <c r="AU15" s="73">
        <f>[1]Stromerzeugung!AT5</f>
        <v>0</v>
      </c>
      <c r="AV15" s="73">
        <f>[1]Stromerzeugung!AU5</f>
        <v>0</v>
      </c>
      <c r="AW15" s="73">
        <f>[1]Stromerzeugung!AV5</f>
        <v>0</v>
      </c>
      <c r="AX15" s="73">
        <f>[1]Stromerzeugung!AW5</f>
        <v>0</v>
      </c>
      <c r="AY15" s="73">
        <f>[1]Stromerzeugung!AX5</f>
        <v>0</v>
      </c>
      <c r="AZ15" s="73">
        <f>[1]Stromerzeugung!AY5</f>
        <v>0</v>
      </c>
      <c r="BA15" s="73">
        <f>[1]Stromerzeugung!AZ5</f>
        <v>0</v>
      </c>
      <c r="BB15" s="73">
        <f>[1]Stromerzeugung!BA5</f>
        <v>0</v>
      </c>
      <c r="BC15" s="73">
        <f>[1]Stromerzeugung!BB5</f>
        <v>0</v>
      </c>
      <c r="BD15" s="73">
        <f>[1]Stromerzeugung!BC5</f>
        <v>0</v>
      </c>
      <c r="BE15" s="73">
        <f>[1]Stromerzeugung!BD5</f>
        <v>0</v>
      </c>
      <c r="BF15" s="73">
        <f>[1]Stromerzeugung!BE5</f>
        <v>0</v>
      </c>
      <c r="BG15" s="73">
        <f>[1]Stromerzeugung!BF5</f>
        <v>0</v>
      </c>
      <c r="BH15" s="73">
        <f>[1]Stromerzeugung!BG5</f>
        <v>0</v>
      </c>
      <c r="BI15" s="73">
        <f>[1]Stromerzeugung!BH5</f>
        <v>0</v>
      </c>
      <c r="BJ15" s="73">
        <f>[1]Stromerzeugung!BI5</f>
        <v>0</v>
      </c>
      <c r="BK15" s="73">
        <f>[1]Stromerzeugung!BJ5</f>
        <v>0</v>
      </c>
      <c r="BL15" s="73">
        <f>[1]Stromerzeugung!BK5</f>
        <v>0</v>
      </c>
    </row>
    <row r="16" spans="1:64" x14ac:dyDescent="0.3">
      <c r="B16" s="5" t="s">
        <v>26</v>
      </c>
      <c r="C16" s="13"/>
      <c r="D16" s="77">
        <f>[1]Stromerzeugung!C6</f>
        <v>24.949000000000002</v>
      </c>
      <c r="E16" s="77">
        <f>[1]Stromerzeugung!D6</f>
        <v>25.292999999999999</v>
      </c>
      <c r="F16" s="77">
        <f>[1]Stromerzeugung!E6</f>
        <v>25.692</v>
      </c>
      <c r="G16" s="77">
        <f>[1]Stromerzeugung!F6</f>
        <v>25.931000000000001</v>
      </c>
      <c r="H16" s="77">
        <f>[1]Stromerzeugung!G6</f>
        <v>25.431999999999999</v>
      </c>
      <c r="I16" s="77">
        <f>[1]Stromerzeugung!H6</f>
        <v>22.02</v>
      </c>
      <c r="J16" s="77">
        <f>[1]Stromerzeugung!I6</f>
        <v>26.244</v>
      </c>
      <c r="K16" s="77">
        <f>[1]Stromerzeugung!J6</f>
        <v>26.344000000000001</v>
      </c>
      <c r="L16" s="77">
        <f>[1]Stromerzeugung!K6</f>
        <v>26.132000000000001</v>
      </c>
      <c r="M16" s="77">
        <f>[1]Stromerzeugung!L6</f>
        <v>26.119</v>
      </c>
      <c r="N16" s="77">
        <f>[1]Stromerzeugung!M6</f>
        <v>25.204999999999998</v>
      </c>
      <c r="O16" s="77">
        <f>[1]Stromerzeugung!N6</f>
        <v>25.56</v>
      </c>
      <c r="P16" s="77">
        <f>[1]Stromerzeugung!O6</f>
        <v>24.344999999999999</v>
      </c>
      <c r="Q16" s="77">
        <f>[1]Stromerzeugung!P6</f>
        <v>24.870999999999999</v>
      </c>
      <c r="R16" s="77">
        <f>[1]Stromerzeugung!Q6</f>
        <v>26.37</v>
      </c>
      <c r="S16" s="77">
        <f>[1]Stromerzeugung!R6</f>
        <v>22.094999999999999</v>
      </c>
      <c r="T16" s="77">
        <f>[1]Stromerzeugung!S6</f>
        <v>20.234999999999999</v>
      </c>
      <c r="U16" s="77">
        <f>[1]Stromerzeugung!T6</f>
        <v>19.498999999999999</v>
      </c>
      <c r="V16" s="77">
        <f>[1]Stromerzeugung!U6</f>
        <v>24.414000000000001</v>
      </c>
      <c r="W16" s="77">
        <f>[1]Stromerzeugung!V6</f>
        <v>25.28</v>
      </c>
      <c r="X16" s="77">
        <f>[1]Stromerzeugung!W6</f>
        <v>21.956100000000003</v>
      </c>
      <c r="Y16" s="77">
        <f>[1]Stromerzeugung!X6</f>
        <v>21.955400000000001</v>
      </c>
      <c r="Z16" s="77">
        <f>[1]Stromerzeugung!Y6</f>
        <v>16.490399999999998</v>
      </c>
      <c r="AA16" s="77">
        <f>[1]Stromerzeugung!Z6</f>
        <v>16.604900000000001</v>
      </c>
      <c r="AB16" s="77">
        <f>[1]Stromerzeugung!AA6</f>
        <v>16.5532</v>
      </c>
      <c r="AC16" s="77">
        <f>[1]Stromerzeugung!AB6</f>
        <v>16.599599999999999</v>
      </c>
      <c r="AD16" s="77">
        <f>[1]Stromerzeugung!AC6</f>
        <v>16.449199999999998</v>
      </c>
      <c r="AE16" s="77">
        <f>[1]Stromerzeugung!AD6</f>
        <v>16.406600000000001</v>
      </c>
      <c r="AF16" s="77">
        <f>[1]Stromerzeugung!AE6</f>
        <v>16.3276</v>
      </c>
      <c r="AG16" s="77">
        <f>[1]Stromerzeugung!AF6</f>
        <v>8.86</v>
      </c>
      <c r="AH16" s="77">
        <f>[1]Stromerzeugung!AG6</f>
        <v>8.7723000000000013</v>
      </c>
      <c r="AI16" s="77">
        <f>[1]Stromerzeugung!AH6</f>
        <v>8.7881999999999998</v>
      </c>
      <c r="AJ16" s="77">
        <f>[1]Stromerzeugung!AI6</f>
        <v>8.7661000000000016</v>
      </c>
      <c r="AK16" s="77">
        <f>[1]Stromerzeugung!AJ6</f>
        <v>8.7182999999999993</v>
      </c>
      <c r="AL16" s="77">
        <f>[1]Stromerzeugung!AK6</f>
        <v>0</v>
      </c>
      <c r="AM16" s="77">
        <f>[1]Stromerzeugung!AL6</f>
        <v>0</v>
      </c>
      <c r="AN16" s="77">
        <f>[1]Stromerzeugung!AM6</f>
        <v>0</v>
      </c>
      <c r="AO16" s="77">
        <f>[1]Stromerzeugung!AN6</f>
        <v>0</v>
      </c>
      <c r="AP16" s="77">
        <f>[1]Stromerzeugung!AO6</f>
        <v>0</v>
      </c>
      <c r="AQ16" s="77">
        <f>[1]Stromerzeugung!AP6</f>
        <v>0</v>
      </c>
      <c r="AR16" s="77">
        <f>[1]Stromerzeugung!AQ6</f>
        <v>0</v>
      </c>
      <c r="AS16" s="77">
        <f>[1]Stromerzeugung!AR6</f>
        <v>0</v>
      </c>
      <c r="AT16" s="77">
        <f>[1]Stromerzeugung!AS6</f>
        <v>0</v>
      </c>
      <c r="AU16" s="77">
        <f>[1]Stromerzeugung!AT6</f>
        <v>0</v>
      </c>
      <c r="AV16" s="77">
        <f>[1]Stromerzeugung!AU6</f>
        <v>0</v>
      </c>
      <c r="AW16" s="77">
        <f>[1]Stromerzeugung!AV6</f>
        <v>0</v>
      </c>
      <c r="AX16" s="77">
        <f>[1]Stromerzeugung!AW6</f>
        <v>0</v>
      </c>
      <c r="AY16" s="77">
        <f>[1]Stromerzeugung!AX6</f>
        <v>0</v>
      </c>
      <c r="AZ16" s="77">
        <f>[1]Stromerzeugung!AY6</f>
        <v>0</v>
      </c>
      <c r="BA16" s="77">
        <f>[1]Stromerzeugung!AZ6</f>
        <v>0</v>
      </c>
      <c r="BB16" s="77">
        <f>[1]Stromerzeugung!BA6</f>
        <v>0</v>
      </c>
      <c r="BC16" s="77">
        <f>[1]Stromerzeugung!BB6</f>
        <v>0</v>
      </c>
      <c r="BD16" s="77">
        <f>[1]Stromerzeugung!BC6</f>
        <v>0</v>
      </c>
      <c r="BE16" s="77">
        <f>[1]Stromerzeugung!BD6</f>
        <v>0</v>
      </c>
      <c r="BF16" s="77">
        <f>[1]Stromerzeugung!BE6</f>
        <v>0</v>
      </c>
      <c r="BG16" s="77">
        <f>[1]Stromerzeugung!BF6</f>
        <v>0</v>
      </c>
      <c r="BH16" s="77">
        <f>[1]Stromerzeugung!BG6</f>
        <v>0</v>
      </c>
      <c r="BI16" s="77">
        <f>[1]Stromerzeugung!BH6</f>
        <v>0</v>
      </c>
      <c r="BJ16" s="77">
        <f>[1]Stromerzeugung!BI6</f>
        <v>0</v>
      </c>
      <c r="BK16" s="77">
        <f>[1]Stromerzeugung!BJ6</f>
        <v>0</v>
      </c>
      <c r="BL16" s="77">
        <f>[1]Stromerzeugung!BK6</f>
        <v>0</v>
      </c>
    </row>
    <row r="17" spans="2:64" ht="16.5" thickBot="1" x14ac:dyDescent="0.35">
      <c r="B17" s="5" t="s">
        <v>27</v>
      </c>
      <c r="C17" s="13"/>
      <c r="D17" s="77">
        <f>[1]Stromerzeugung!C7</f>
        <v>0</v>
      </c>
      <c r="E17" s="77">
        <f>[1]Stromerzeugung!D7</f>
        <v>0</v>
      </c>
      <c r="F17" s="77">
        <f>[1]Stromerzeugung!E7</f>
        <v>0</v>
      </c>
      <c r="G17" s="77">
        <f>[1]Stromerzeugung!F7</f>
        <v>0</v>
      </c>
      <c r="H17" s="77">
        <f>[1]Stromerzeugung!G7</f>
        <v>0</v>
      </c>
      <c r="I17" s="77">
        <f>[1]Stromerzeugung!H7</f>
        <v>0</v>
      </c>
      <c r="J17" s="77">
        <f>[1]Stromerzeugung!I7</f>
        <v>0</v>
      </c>
      <c r="K17" s="77">
        <f>[1]Stromerzeugung!J7</f>
        <v>0</v>
      </c>
      <c r="L17" s="77">
        <f>[1]Stromerzeugung!K7</f>
        <v>0</v>
      </c>
      <c r="M17" s="77">
        <f>[1]Stromerzeugung!L7</f>
        <v>0</v>
      </c>
      <c r="N17" s="77">
        <f>[1]Stromerzeugung!M7</f>
        <v>0</v>
      </c>
      <c r="O17" s="77">
        <f>[1]Stromerzeugung!N7</f>
        <v>0</v>
      </c>
      <c r="P17" s="77">
        <f>[1]Stromerzeugung!O7</f>
        <v>0</v>
      </c>
      <c r="Q17" s="77">
        <f>[1]Stromerzeugung!P7</f>
        <v>0</v>
      </c>
      <c r="R17" s="77">
        <f>[1]Stromerzeugung!Q7</f>
        <v>0</v>
      </c>
      <c r="S17" s="77">
        <f>[1]Stromerzeugung!R7</f>
        <v>0</v>
      </c>
      <c r="T17" s="77">
        <f>[1]Stromerzeugung!S7</f>
        <v>0</v>
      </c>
      <c r="U17" s="77">
        <f>[1]Stromerzeugung!T7</f>
        <v>0</v>
      </c>
      <c r="V17" s="77">
        <f>[1]Stromerzeugung!U7</f>
        <v>0</v>
      </c>
      <c r="W17" s="77">
        <f>[1]Stromerzeugung!V7</f>
        <v>0</v>
      </c>
      <c r="X17" s="77">
        <f>[1]Stromerzeugung!W7</f>
        <v>0</v>
      </c>
      <c r="Y17" s="77">
        <f>[1]Stromerzeugung!X7</f>
        <v>0</v>
      </c>
      <c r="Z17" s="77">
        <f>[1]Stromerzeugung!Y7</f>
        <v>0</v>
      </c>
      <c r="AA17" s="77">
        <f>[1]Stromerzeugung!Z7</f>
        <v>0</v>
      </c>
      <c r="AB17" s="77">
        <f>[1]Stromerzeugung!AA7</f>
        <v>0</v>
      </c>
      <c r="AC17" s="77">
        <f>[1]Stromerzeugung!AB7</f>
        <v>0</v>
      </c>
      <c r="AD17" s="77">
        <f>[1]Stromerzeugung!AC7</f>
        <v>0</v>
      </c>
      <c r="AE17" s="77">
        <f>[1]Stromerzeugung!AD7</f>
        <v>0</v>
      </c>
      <c r="AF17" s="77">
        <f>[1]Stromerzeugung!AE7</f>
        <v>0</v>
      </c>
      <c r="AG17" s="77">
        <f>[1]Stromerzeugung!AF7</f>
        <v>0</v>
      </c>
      <c r="AH17" s="77">
        <f>[1]Stromerzeugung!AG7</f>
        <v>0</v>
      </c>
      <c r="AI17" s="77">
        <f>[1]Stromerzeugung!AH7</f>
        <v>0</v>
      </c>
      <c r="AJ17" s="77">
        <f>[1]Stromerzeugung!AI7</f>
        <v>0</v>
      </c>
      <c r="AK17" s="77">
        <f>[1]Stromerzeugung!AJ7</f>
        <v>0</v>
      </c>
      <c r="AL17" s="77">
        <f>[1]Stromerzeugung!AK7</f>
        <v>0</v>
      </c>
      <c r="AM17" s="77">
        <f>[1]Stromerzeugung!AL7</f>
        <v>0</v>
      </c>
      <c r="AN17" s="77">
        <f>[1]Stromerzeugung!AM7</f>
        <v>0</v>
      </c>
      <c r="AO17" s="77">
        <f>[1]Stromerzeugung!AN7</f>
        <v>0</v>
      </c>
      <c r="AP17" s="77">
        <f>[1]Stromerzeugung!AO7</f>
        <v>0</v>
      </c>
      <c r="AQ17" s="77">
        <f>[1]Stromerzeugung!AP7</f>
        <v>0</v>
      </c>
      <c r="AR17" s="77">
        <f>[1]Stromerzeugung!AQ7</f>
        <v>0</v>
      </c>
      <c r="AS17" s="77">
        <f>[1]Stromerzeugung!AR7</f>
        <v>0</v>
      </c>
      <c r="AT17" s="77">
        <f>[1]Stromerzeugung!AS7</f>
        <v>0</v>
      </c>
      <c r="AU17" s="77">
        <f>[1]Stromerzeugung!AT7</f>
        <v>0</v>
      </c>
      <c r="AV17" s="77">
        <f>[1]Stromerzeugung!AU7</f>
        <v>0</v>
      </c>
      <c r="AW17" s="77">
        <f>[1]Stromerzeugung!AV7</f>
        <v>0</v>
      </c>
      <c r="AX17" s="77">
        <f>[1]Stromerzeugung!AW7</f>
        <v>0</v>
      </c>
      <c r="AY17" s="77">
        <f>[1]Stromerzeugung!AX7</f>
        <v>0</v>
      </c>
      <c r="AZ17" s="77">
        <f>[1]Stromerzeugung!AY7</f>
        <v>0</v>
      </c>
      <c r="BA17" s="77">
        <f>[1]Stromerzeugung!AZ7</f>
        <v>0</v>
      </c>
      <c r="BB17" s="77">
        <f>[1]Stromerzeugung!BA7</f>
        <v>0</v>
      </c>
      <c r="BC17" s="77">
        <f>[1]Stromerzeugung!BB7</f>
        <v>0</v>
      </c>
      <c r="BD17" s="77">
        <f>[1]Stromerzeugung!BC7</f>
        <v>0</v>
      </c>
      <c r="BE17" s="77">
        <f>[1]Stromerzeugung!BD7</f>
        <v>0</v>
      </c>
      <c r="BF17" s="77">
        <f>[1]Stromerzeugung!BE7</f>
        <v>0</v>
      </c>
      <c r="BG17" s="77">
        <f>[1]Stromerzeugung!BF7</f>
        <v>0</v>
      </c>
      <c r="BH17" s="77">
        <f>[1]Stromerzeugung!BG7</f>
        <v>0</v>
      </c>
      <c r="BI17" s="77">
        <f>[1]Stromerzeugung!BH7</f>
        <v>0</v>
      </c>
      <c r="BJ17" s="77">
        <f>[1]Stromerzeugung!BI7</f>
        <v>0</v>
      </c>
      <c r="BK17" s="77">
        <f>[1]Stromerzeugung!BJ7</f>
        <v>0</v>
      </c>
      <c r="BL17" s="77">
        <f>[1]Stromerzeugung!BK7</f>
        <v>0</v>
      </c>
    </row>
    <row r="18" spans="2:64" x14ac:dyDescent="0.3">
      <c r="B18" s="32" t="s">
        <v>28</v>
      </c>
      <c r="C18" s="33"/>
      <c r="D18" s="73">
        <f>[1]Stromerzeugung!C8</f>
        <v>1.7014055801655075</v>
      </c>
      <c r="E18" s="73">
        <f>[1]Stromerzeugung!D8</f>
        <v>1.7277451429374873</v>
      </c>
      <c r="F18" s="73">
        <f>[1]Stromerzeugung!E8</f>
        <v>1.8767839976223186</v>
      </c>
      <c r="G18" s="73">
        <f>[1]Stromerzeugung!F8</f>
        <v>1.9367455933098539</v>
      </c>
      <c r="H18" s="73">
        <f>[1]Stromerzeugung!G8</f>
        <v>1.9794280213506106</v>
      </c>
      <c r="I18" s="73">
        <f>[1]Stromerzeugung!H8</f>
        <v>2.0939776523473075</v>
      </c>
      <c r="J18" s="73">
        <f>[1]Stromerzeugung!I8</f>
        <v>2.1660412002778671</v>
      </c>
      <c r="K18" s="73">
        <f>[1]Stromerzeugung!J8</f>
        <v>1.9755400878693767</v>
      </c>
      <c r="L18" s="73">
        <f>[1]Stromerzeugung!K8</f>
        <v>1.9917868985166931</v>
      </c>
      <c r="M18" s="73">
        <f>[1]Stromerzeugung!L8</f>
        <v>1.9333123743233696</v>
      </c>
      <c r="N18" s="73">
        <f>[1]Stromerzeugung!M8</f>
        <v>2.1947990908546151</v>
      </c>
      <c r="O18" s="73">
        <f>[1]Stromerzeugung!N8</f>
        <v>1.9032093041122</v>
      </c>
      <c r="P18" s="73">
        <f>[1]Stromerzeugung!O8</f>
        <v>1.8540983572792822</v>
      </c>
      <c r="Q18" s="73">
        <f>[1]Stromerzeugung!P8</f>
        <v>1.6722360356927526</v>
      </c>
      <c r="R18" s="73">
        <f>[1]Stromerzeugung!Q8</f>
        <v>1.3414835240853167</v>
      </c>
      <c r="S18" s="73">
        <f>[1]Stromerzeugung!R8</f>
        <v>1.5459053169021093</v>
      </c>
      <c r="T18" s="73">
        <f>[1]Stromerzeugung!S8</f>
        <v>1.887374316419018</v>
      </c>
      <c r="U18" s="73">
        <f>[1]Stromerzeugung!T8</f>
        <v>1.6684981170919637</v>
      </c>
      <c r="V18" s="73">
        <f>[1]Stromerzeugung!U8</f>
        <v>1.8381560197562323</v>
      </c>
      <c r="W18" s="73">
        <f>[1]Stromerzeugung!V8</f>
        <v>1.8720174456809451</v>
      </c>
      <c r="X18" s="73">
        <f>[1]Stromerzeugung!W8</f>
        <v>1.3960187597586369</v>
      </c>
      <c r="Y18" s="73">
        <f>[1]Stromerzeugung!X8</f>
        <v>1.3969312567314833</v>
      </c>
      <c r="Z18" s="73">
        <f>[1]Stromerzeugung!Y8</f>
        <v>1.4878613936910825</v>
      </c>
      <c r="AA18" s="73">
        <f>[1]Stromerzeugung!Z8</f>
        <v>1.5105157756665659</v>
      </c>
      <c r="AB18" s="73">
        <f>[1]Stromerzeugung!AA8</f>
        <v>1.5509907396595937</v>
      </c>
      <c r="AC18" s="73">
        <f>[1]Stromerzeugung!AB8</f>
        <v>1.544593312252698</v>
      </c>
      <c r="AD18" s="73">
        <f>[1]Stromerzeugung!AC8</f>
        <v>1.5884083437996783</v>
      </c>
      <c r="AE18" s="73">
        <f>[1]Stromerzeugung!AD8</f>
        <v>1.5813096013600292</v>
      </c>
      <c r="AF18" s="73">
        <f>[1]Stromerzeugung!AE8</f>
        <v>1.5837947170591993</v>
      </c>
      <c r="AG18" s="73">
        <f>[1]Stromerzeugung!AF8</f>
        <v>1.6219513076269561</v>
      </c>
      <c r="AH18" s="73">
        <f>[1]Stromerzeugung!AG8</f>
        <v>1.6355106745285788</v>
      </c>
      <c r="AI18" s="73">
        <f>[1]Stromerzeugung!AH8</f>
        <v>1.6200689215222113</v>
      </c>
      <c r="AJ18" s="73">
        <f>[1]Stromerzeugung!AI8</f>
        <v>1.6152236511931319</v>
      </c>
      <c r="AK18" s="73">
        <f>[1]Stromerzeugung!AJ8</f>
        <v>1.6181865419513217</v>
      </c>
      <c r="AL18" s="73">
        <f>[1]Stromerzeugung!AK8</f>
        <v>1.6507589047770375</v>
      </c>
      <c r="AM18" s="73">
        <f>[1]Stromerzeugung!AL8</f>
        <v>1.6274411408139495</v>
      </c>
      <c r="AN18" s="73">
        <f>[1]Stromerzeugung!AM8</f>
        <v>1.6246183907990024</v>
      </c>
      <c r="AO18" s="73">
        <f>[1]Stromerzeugung!AN8</f>
        <v>1.5554429689937463</v>
      </c>
      <c r="AP18" s="73">
        <f>[1]Stromerzeugung!AO8</f>
        <v>1.540681198853906</v>
      </c>
      <c r="AQ18" s="73">
        <f>[1]Stromerzeugung!AP8</f>
        <v>1.4802014972972939</v>
      </c>
      <c r="AR18" s="73">
        <f>[1]Stromerzeugung!AQ8</f>
        <v>1.4307443736183678</v>
      </c>
      <c r="AS18" s="73">
        <f>[1]Stromerzeugung!AR8</f>
        <v>1.3884420513731248</v>
      </c>
      <c r="AT18" s="73">
        <f>[1]Stromerzeugung!AS8</f>
        <v>1.3343113145936432</v>
      </c>
      <c r="AU18" s="73">
        <f>[1]Stromerzeugung!AT8</f>
        <v>1.299160365867106</v>
      </c>
      <c r="AV18" s="73">
        <f>[1]Stromerzeugung!AU8</f>
        <v>1.255493212370334</v>
      </c>
      <c r="AW18" s="73">
        <f>[1]Stromerzeugung!AV8</f>
        <v>1.2232573126083248</v>
      </c>
      <c r="AX18" s="73">
        <f>[1]Stromerzeugung!AW8</f>
        <v>1.1863720119354406</v>
      </c>
      <c r="AY18" s="73">
        <f>[1]Stromerzeugung!AX8</f>
        <v>1.1504204625070105</v>
      </c>
      <c r="AZ18" s="73">
        <f>[1]Stromerzeugung!AY8</f>
        <v>1.1181681266825234</v>
      </c>
      <c r="BA18" s="73">
        <f>[1]Stromerzeugung!AZ8</f>
        <v>1.0830735748204954</v>
      </c>
      <c r="BB18" s="73">
        <f>[1]Stromerzeugung!BA8</f>
        <v>1.0492513219837383</v>
      </c>
      <c r="BC18" s="73">
        <f>[1]Stromerzeugung!BB8</f>
        <v>1.0472856797966468</v>
      </c>
      <c r="BD18" s="73">
        <f>[1]Stromerzeugung!BC8</f>
        <v>1.0453730034058719</v>
      </c>
      <c r="BE18" s="73">
        <f>[1]Stromerzeugung!BD8</f>
        <v>1.0435122439287285</v>
      </c>
      <c r="BF18" s="73">
        <f>[1]Stromerzeugung!BE8</f>
        <v>1.0417022015216129</v>
      </c>
      <c r="BG18" s="73">
        <f>[1]Stromerzeugung!BF8</f>
        <v>1.0399416850745158</v>
      </c>
      <c r="BH18" s="73">
        <f>[1]Stromerzeugung!BG8</f>
        <v>1.0382314221278255</v>
      </c>
      <c r="BI18" s="73">
        <f>[1]Stromerzeugung!BH8</f>
        <v>1.0365686895987198</v>
      </c>
      <c r="BJ18" s="73">
        <f>[1]Stromerzeugung!BI8</f>
        <v>1.0349526081285771</v>
      </c>
      <c r="BK18" s="73">
        <f>[1]Stromerzeugung!BJ8</f>
        <v>1.0333823029884321</v>
      </c>
      <c r="BL18" s="73">
        <f>[1]Stromerzeugung!BK8</f>
        <v>1.0285430232328816</v>
      </c>
    </row>
    <row r="19" spans="2:64" x14ac:dyDescent="0.3">
      <c r="B19" s="5" t="s">
        <v>110</v>
      </c>
      <c r="C19" s="13"/>
      <c r="D19" s="77">
        <f>[1]Stromerzeugung!C9</f>
        <v>1.7014055801655075</v>
      </c>
      <c r="E19" s="77">
        <f>[1]Stromerzeugung!D9</f>
        <v>1.7277451429374873</v>
      </c>
      <c r="F19" s="77">
        <f>[1]Stromerzeugung!E9</f>
        <v>1.8767839976223186</v>
      </c>
      <c r="G19" s="77">
        <f>[1]Stromerzeugung!F9</f>
        <v>1.9367455933098539</v>
      </c>
      <c r="H19" s="77">
        <f>[1]Stromerzeugung!G9</f>
        <v>1.9794280213506106</v>
      </c>
      <c r="I19" s="77">
        <f>[1]Stromerzeugung!H9</f>
        <v>2.0939776523473075</v>
      </c>
      <c r="J19" s="77">
        <f>[1]Stromerzeugung!I9</f>
        <v>2.1660412002778671</v>
      </c>
      <c r="K19" s="77">
        <f>[1]Stromerzeugung!J9</f>
        <v>1.9755400878693767</v>
      </c>
      <c r="L19" s="77">
        <f>[1]Stromerzeugung!K9</f>
        <v>1.9917868985166931</v>
      </c>
      <c r="M19" s="77">
        <f>[1]Stromerzeugung!L9</f>
        <v>1.9333123743233696</v>
      </c>
      <c r="N19" s="77">
        <f>[1]Stromerzeugung!M9</f>
        <v>2.1947990908546151</v>
      </c>
      <c r="O19" s="77">
        <f>[1]Stromerzeugung!N9</f>
        <v>1.9032093041122</v>
      </c>
      <c r="P19" s="77">
        <f>[1]Stromerzeugung!O9</f>
        <v>1.8540983572792822</v>
      </c>
      <c r="Q19" s="77">
        <f>[1]Stromerzeugung!P9</f>
        <v>1.6722360356927526</v>
      </c>
      <c r="R19" s="77">
        <f>[1]Stromerzeugung!Q9</f>
        <v>1.3414835240853167</v>
      </c>
      <c r="S19" s="77">
        <f>[1]Stromerzeugung!R9</f>
        <v>1.5459053169021093</v>
      </c>
      <c r="T19" s="77">
        <f>[1]Stromerzeugung!S9</f>
        <v>1.887374316419018</v>
      </c>
      <c r="U19" s="77">
        <f>[1]Stromerzeugung!T9</f>
        <v>1.6684981170919637</v>
      </c>
      <c r="V19" s="77">
        <f>[1]Stromerzeugung!U9</f>
        <v>1.6786238741330333</v>
      </c>
      <c r="W19" s="77">
        <f>[1]Stromerzeugung!V9</f>
        <v>1.6621714778155412</v>
      </c>
      <c r="X19" s="77">
        <f>[1]Stromerzeugung!W9</f>
        <v>1.1297177941176468</v>
      </c>
      <c r="Y19" s="77">
        <f>[1]Stromerzeugung!X9</f>
        <v>1.0650411095210337</v>
      </c>
      <c r="Z19" s="77">
        <f>[1]Stromerzeugung!Y9</f>
        <v>1.0704063398897892</v>
      </c>
      <c r="AA19" s="77">
        <f>[1]Stromerzeugung!Z9</f>
        <v>1.0217111841502247</v>
      </c>
      <c r="AB19" s="77">
        <f>[1]Stromerzeugung!AA9</f>
        <v>0.99084930103426405</v>
      </c>
      <c r="AC19" s="77">
        <f>[1]Stromerzeugung!AB9</f>
        <v>0.94083974519078373</v>
      </c>
      <c r="AD19" s="77">
        <f>[1]Stromerzeugung!AC9</f>
        <v>0.90640842706790992</v>
      </c>
      <c r="AE19" s="77">
        <f>[1]Stromerzeugung!AD9</f>
        <v>0.85256467100410682</v>
      </c>
      <c r="AF19" s="77">
        <f>[1]Stromerzeugung!AE9</f>
        <v>0.81118506078695518</v>
      </c>
      <c r="AG19" s="77">
        <f>[1]Stromerzeugung!AF9</f>
        <v>0.79812179453477683</v>
      </c>
      <c r="AH19" s="77">
        <f>[1]Stromerzeugung!AG9</f>
        <v>0.75624522876382194</v>
      </c>
      <c r="AI19" s="77">
        <f>[1]Stromerzeugung!AH9</f>
        <v>0.72832340001384754</v>
      </c>
      <c r="AJ19" s="77">
        <f>[1]Stromerzeugung!AI9</f>
        <v>0.6950965188425452</v>
      </c>
      <c r="AK19" s="77">
        <f>[1]Stromerzeugung!AJ9</f>
        <v>0.66804242211644593</v>
      </c>
      <c r="AL19" s="77">
        <f>[1]Stromerzeugung!AK9</f>
        <v>0.65776717817087127</v>
      </c>
      <c r="AM19" s="77">
        <f>[1]Stromerzeugung!AL9</f>
        <v>0.62562976288812777</v>
      </c>
      <c r="AN19" s="77">
        <f>[1]Stromerzeugung!AM9</f>
        <v>0.60005094170020312</v>
      </c>
      <c r="AO19" s="77">
        <f>[1]Stromerzeugung!AN9</f>
        <v>0.55116707684747734</v>
      </c>
      <c r="AP19" s="77">
        <f>[1]Stromerzeugung!AO9</f>
        <v>0.52801442645248076</v>
      </c>
      <c r="AQ19" s="77">
        <f>[1]Stromerzeugung!AP9</f>
        <v>0.4855261206201858</v>
      </c>
      <c r="AR19" s="77">
        <f>[1]Stromerzeugung!AQ9</f>
        <v>0.4484168139519753</v>
      </c>
      <c r="AS19" s="77">
        <f>[1]Stromerzeugung!AR9</f>
        <v>0.41556898039219786</v>
      </c>
      <c r="AT19" s="77">
        <f>[1]Stromerzeugung!AS9</f>
        <v>0.37903650930864152</v>
      </c>
      <c r="AU19" s="77">
        <f>[1]Stromerzeugung!AT9</f>
        <v>0.34938224485116531</v>
      </c>
      <c r="AV19" s="77">
        <f>[1]Stromerzeugung!AU9</f>
        <v>0.31782296484058187</v>
      </c>
      <c r="AW19" s="77">
        <f>[1]Stromerzeugung!AV9</f>
        <v>0.28975184680963972</v>
      </c>
      <c r="AX19" s="77">
        <f>[1]Stromerzeugung!AW9</f>
        <v>0.26192281296668524</v>
      </c>
      <c r="AY19" s="77">
        <f>[1]Stromerzeugung!AX9</f>
        <v>0.23459796849754669</v>
      </c>
      <c r="AZ19" s="77">
        <f>[1]Stromerzeugung!AY9</f>
        <v>0.20869514507192755</v>
      </c>
      <c r="BA19" s="77">
        <f>[1]Stromerzeugung!AZ9</f>
        <v>0.18269792191162063</v>
      </c>
      <c r="BB19" s="77">
        <f>[1]Stromerzeugung!BA9</f>
        <v>0.15738769829756077</v>
      </c>
      <c r="BC19" s="77">
        <f>[1]Stromerzeugung!BB9</f>
        <v>0.14138356677254732</v>
      </c>
      <c r="BD19" s="77">
        <f>[1]Stromerzeugung!BC9</f>
        <v>0.12544476040870461</v>
      </c>
      <c r="BE19" s="77">
        <f>[1]Stromerzeugung!BD9</f>
        <v>0.10956878561251648</v>
      </c>
      <c r="BF19" s="77">
        <f>[1]Stromerzeugung!BE9</f>
        <v>9.3753198136945132E-2</v>
      </c>
      <c r="BG19" s="77">
        <f>[1]Stromerzeugung!BF9</f>
        <v>7.7995626380588642E-2</v>
      </c>
      <c r="BH19" s="77">
        <f>[1]Stromerzeugung!BG9</f>
        <v>6.2293885327669468E-2</v>
      </c>
      <c r="BI19" s="77">
        <f>[1]Stromerzeugung!BH9</f>
        <v>4.6645591031942317E-2</v>
      </c>
      <c r="BJ19" s="77">
        <f>[1]Stromerzeugung!BI9</f>
        <v>3.1048578243857226E-2</v>
      </c>
      <c r="BK19" s="77">
        <f>[1]Stromerzeugung!BJ9</f>
        <v>1.5500734544826381E-2</v>
      </c>
      <c r="BL19" s="77">
        <f>[1]Stromerzeugung!BK9</f>
        <v>0</v>
      </c>
    </row>
    <row r="20" spans="2:64" x14ac:dyDescent="0.3">
      <c r="B20" s="5" t="s">
        <v>29</v>
      </c>
      <c r="C20" s="13"/>
      <c r="D20" s="77">
        <f>[1]Stromerzeugung!C10</f>
        <v>0</v>
      </c>
      <c r="E20" s="77">
        <f>[1]Stromerzeugung!D10</f>
        <v>0</v>
      </c>
      <c r="F20" s="77">
        <f>[1]Stromerzeugung!E10</f>
        <v>0</v>
      </c>
      <c r="G20" s="77">
        <f>[1]Stromerzeugung!F10</f>
        <v>0</v>
      </c>
      <c r="H20" s="77">
        <f>[1]Stromerzeugung!G10</f>
        <v>0</v>
      </c>
      <c r="I20" s="77">
        <f>[1]Stromerzeugung!H10</f>
        <v>0</v>
      </c>
      <c r="J20" s="77">
        <f>[1]Stromerzeugung!I10</f>
        <v>0</v>
      </c>
      <c r="K20" s="77">
        <f>[1]Stromerzeugung!J10</f>
        <v>0</v>
      </c>
      <c r="L20" s="77">
        <f>[1]Stromerzeugung!K10</f>
        <v>0</v>
      </c>
      <c r="M20" s="77">
        <f>[1]Stromerzeugung!L10</f>
        <v>0</v>
      </c>
      <c r="N20" s="77">
        <f>[1]Stromerzeugung!M10</f>
        <v>0</v>
      </c>
      <c r="O20" s="77">
        <f>[1]Stromerzeugung!N10</f>
        <v>0</v>
      </c>
      <c r="P20" s="77">
        <f>[1]Stromerzeugung!O10</f>
        <v>0</v>
      </c>
      <c r="Q20" s="77">
        <f>[1]Stromerzeugung!P10</f>
        <v>0</v>
      </c>
      <c r="R20" s="77">
        <f>[1]Stromerzeugung!Q10</f>
        <v>0</v>
      </c>
      <c r="S20" s="77">
        <f>[1]Stromerzeugung!R10</f>
        <v>0</v>
      </c>
      <c r="T20" s="77">
        <f>[1]Stromerzeugung!S10</f>
        <v>0</v>
      </c>
      <c r="U20" s="77">
        <f>[1]Stromerzeugung!T10</f>
        <v>0</v>
      </c>
      <c r="V20" s="77">
        <f>[1]Stromerzeugung!U10</f>
        <v>0</v>
      </c>
      <c r="W20" s="77">
        <f>[1]Stromerzeugung!V10</f>
        <v>0</v>
      </c>
      <c r="X20" s="77">
        <f>[1]Stromerzeugung!W10</f>
        <v>0</v>
      </c>
      <c r="Y20" s="77">
        <f>[1]Stromerzeugung!X10</f>
        <v>0</v>
      </c>
      <c r="Z20" s="77">
        <f>[1]Stromerzeugung!Y10</f>
        <v>0</v>
      </c>
      <c r="AA20" s="77">
        <f>[1]Stromerzeugung!Z10</f>
        <v>0</v>
      </c>
      <c r="AB20" s="77">
        <f>[1]Stromerzeugung!AA10</f>
        <v>0</v>
      </c>
      <c r="AC20" s="77">
        <f>[1]Stromerzeugung!AB10</f>
        <v>0</v>
      </c>
      <c r="AD20" s="77">
        <f>[1]Stromerzeugung!AC10</f>
        <v>0</v>
      </c>
      <c r="AE20" s="77">
        <f>[1]Stromerzeugung!AD10</f>
        <v>0</v>
      </c>
      <c r="AF20" s="77">
        <f>[1]Stromerzeugung!AE10</f>
        <v>0</v>
      </c>
      <c r="AG20" s="77">
        <f>[1]Stromerzeugung!AF10</f>
        <v>0</v>
      </c>
      <c r="AH20" s="77">
        <f>[1]Stromerzeugung!AG10</f>
        <v>0</v>
      </c>
      <c r="AI20" s="77">
        <f>[1]Stromerzeugung!AH10</f>
        <v>0</v>
      </c>
      <c r="AJ20" s="77">
        <f>[1]Stromerzeugung!AI10</f>
        <v>0</v>
      </c>
      <c r="AK20" s="77">
        <f>[1]Stromerzeugung!AJ10</f>
        <v>0</v>
      </c>
      <c r="AL20" s="77">
        <f>[1]Stromerzeugung!AK10</f>
        <v>0</v>
      </c>
      <c r="AM20" s="77">
        <f>[1]Stromerzeugung!AL10</f>
        <v>0</v>
      </c>
      <c r="AN20" s="77">
        <f>[1]Stromerzeugung!AM10</f>
        <v>0</v>
      </c>
      <c r="AO20" s="77">
        <f>[1]Stromerzeugung!AN10</f>
        <v>0</v>
      </c>
      <c r="AP20" s="77">
        <f>[1]Stromerzeugung!AO10</f>
        <v>0</v>
      </c>
      <c r="AQ20" s="77">
        <f>[1]Stromerzeugung!AP10</f>
        <v>0</v>
      </c>
      <c r="AR20" s="77">
        <f>[1]Stromerzeugung!AQ10</f>
        <v>0</v>
      </c>
      <c r="AS20" s="77">
        <f>[1]Stromerzeugung!AR10</f>
        <v>0</v>
      </c>
      <c r="AT20" s="77">
        <f>[1]Stromerzeugung!AS10</f>
        <v>0</v>
      </c>
      <c r="AU20" s="77">
        <f>[1]Stromerzeugung!AT10</f>
        <v>0</v>
      </c>
      <c r="AV20" s="77">
        <f>[1]Stromerzeugung!AU10</f>
        <v>0</v>
      </c>
      <c r="AW20" s="77">
        <f>[1]Stromerzeugung!AV10</f>
        <v>0</v>
      </c>
      <c r="AX20" s="77">
        <f>[1]Stromerzeugung!AW10</f>
        <v>0</v>
      </c>
      <c r="AY20" s="77">
        <f>[1]Stromerzeugung!AX10</f>
        <v>0</v>
      </c>
      <c r="AZ20" s="77">
        <f>[1]Stromerzeugung!AY10</f>
        <v>0</v>
      </c>
      <c r="BA20" s="77">
        <f>[1]Stromerzeugung!AZ10</f>
        <v>0</v>
      </c>
      <c r="BB20" s="77">
        <f>[1]Stromerzeugung!BA10</f>
        <v>0</v>
      </c>
      <c r="BC20" s="77">
        <f>[1]Stromerzeugung!BB10</f>
        <v>0</v>
      </c>
      <c r="BD20" s="77">
        <f>[1]Stromerzeugung!BC10</f>
        <v>0</v>
      </c>
      <c r="BE20" s="77">
        <f>[1]Stromerzeugung!BD10</f>
        <v>0</v>
      </c>
      <c r="BF20" s="77">
        <f>[1]Stromerzeugung!BE10</f>
        <v>0</v>
      </c>
      <c r="BG20" s="77">
        <f>[1]Stromerzeugung!BF10</f>
        <v>0</v>
      </c>
      <c r="BH20" s="77">
        <f>[1]Stromerzeugung!BG10</f>
        <v>0</v>
      </c>
      <c r="BI20" s="77">
        <f>[1]Stromerzeugung!BH10</f>
        <v>0</v>
      </c>
      <c r="BJ20" s="77">
        <f>[1]Stromerzeugung!BI10</f>
        <v>0</v>
      </c>
      <c r="BK20" s="77">
        <f>[1]Stromerzeugung!BJ10</f>
        <v>0</v>
      </c>
      <c r="BL20" s="77">
        <f>[1]Stromerzeugung!BK10</f>
        <v>0</v>
      </c>
    </row>
    <row r="21" spans="2:64" ht="16.5" thickBot="1" x14ac:dyDescent="0.35">
      <c r="B21" s="5" t="s">
        <v>111</v>
      </c>
      <c r="C21" s="13"/>
      <c r="D21" s="77">
        <f>[1]Stromerzeugung!C11</f>
        <v>0</v>
      </c>
      <c r="E21" s="77">
        <f>[1]Stromerzeugung!D11</f>
        <v>0</v>
      </c>
      <c r="F21" s="77">
        <f>[1]Stromerzeugung!E11</f>
        <v>0</v>
      </c>
      <c r="G21" s="77">
        <f>[1]Stromerzeugung!F11</f>
        <v>0</v>
      </c>
      <c r="H21" s="77">
        <f>[1]Stromerzeugung!G11</f>
        <v>0</v>
      </c>
      <c r="I21" s="77">
        <f>[1]Stromerzeugung!H11</f>
        <v>0</v>
      </c>
      <c r="J21" s="77">
        <f>[1]Stromerzeugung!I11</f>
        <v>0</v>
      </c>
      <c r="K21" s="77">
        <f>[1]Stromerzeugung!J11</f>
        <v>0</v>
      </c>
      <c r="L21" s="77">
        <f>[1]Stromerzeugung!K11</f>
        <v>0</v>
      </c>
      <c r="M21" s="77">
        <f>[1]Stromerzeugung!L11</f>
        <v>0</v>
      </c>
      <c r="N21" s="77">
        <f>[1]Stromerzeugung!M11</f>
        <v>0</v>
      </c>
      <c r="O21" s="77">
        <f>[1]Stromerzeugung!N11</f>
        <v>0</v>
      </c>
      <c r="P21" s="77">
        <f>[1]Stromerzeugung!O11</f>
        <v>0</v>
      </c>
      <c r="Q21" s="77">
        <f>[1]Stromerzeugung!P11</f>
        <v>0</v>
      </c>
      <c r="R21" s="77">
        <f>[1]Stromerzeugung!Q11</f>
        <v>0</v>
      </c>
      <c r="S21" s="77">
        <f>[1]Stromerzeugung!R11</f>
        <v>0</v>
      </c>
      <c r="T21" s="77">
        <f>[1]Stromerzeugung!S11</f>
        <v>0</v>
      </c>
      <c r="U21" s="77">
        <f>[1]Stromerzeugung!T11</f>
        <v>0</v>
      </c>
      <c r="V21" s="77">
        <f>[1]Stromerzeugung!U11</f>
        <v>0.15953214562319906</v>
      </c>
      <c r="W21" s="77">
        <f>[1]Stromerzeugung!V11</f>
        <v>0.20984596786540394</v>
      </c>
      <c r="X21" s="77">
        <f>[1]Stromerzeugung!W11</f>
        <v>0.26630096564099004</v>
      </c>
      <c r="Y21" s="77">
        <f>[1]Stromerzeugung!X11</f>
        <v>0.33189014721044963</v>
      </c>
      <c r="Z21" s="77">
        <f>[1]Stromerzeugung!Y11</f>
        <v>0.41745505380129344</v>
      </c>
      <c r="AA21" s="77">
        <f>[1]Stromerzeugung!Z11</f>
        <v>0.48880459151634137</v>
      </c>
      <c r="AB21" s="77">
        <f>[1]Stromerzeugung!AA11</f>
        <v>0.56014143862532961</v>
      </c>
      <c r="AC21" s="77">
        <f>[1]Stromerzeugung!AB11</f>
        <v>0.6037535670619143</v>
      </c>
      <c r="AD21" s="77">
        <f>[1]Stromerzeugung!AC11</f>
        <v>0.68199991673176852</v>
      </c>
      <c r="AE21" s="77">
        <f>[1]Stromerzeugung!AD11</f>
        <v>0.72874493035592236</v>
      </c>
      <c r="AF21" s="77">
        <f>[1]Stromerzeugung!AE11</f>
        <v>0.77260965627224421</v>
      </c>
      <c r="AG21" s="77">
        <f>[1]Stromerzeugung!AF11</f>
        <v>0.82382951309217933</v>
      </c>
      <c r="AH21" s="77">
        <f>[1]Stromerzeugung!AG11</f>
        <v>0.87926544576475685</v>
      </c>
      <c r="AI21" s="77">
        <f>[1]Stromerzeugung!AH11</f>
        <v>0.89174552150836373</v>
      </c>
      <c r="AJ21" s="77">
        <f>[1]Stromerzeugung!AI11</f>
        <v>0.92012713235058674</v>
      </c>
      <c r="AK21" s="77">
        <f>[1]Stromerzeugung!AJ11</f>
        <v>0.9501441198348759</v>
      </c>
      <c r="AL21" s="77">
        <f>[1]Stromerzeugung!AK11</f>
        <v>0.99299172660616608</v>
      </c>
      <c r="AM21" s="77">
        <f>[1]Stromerzeugung!AL11</f>
        <v>1.0018113779258218</v>
      </c>
      <c r="AN21" s="77">
        <f>[1]Stromerzeugung!AM11</f>
        <v>1.0245674490987993</v>
      </c>
      <c r="AO21" s="77">
        <f>[1]Stromerzeugung!AN11</f>
        <v>1.0042758921462691</v>
      </c>
      <c r="AP21" s="77">
        <f>[1]Stromerzeugung!AO11</f>
        <v>1.0126667724014253</v>
      </c>
      <c r="AQ21" s="77">
        <f>[1]Stromerzeugung!AP11</f>
        <v>0.99467537667710815</v>
      </c>
      <c r="AR21" s="77">
        <f>[1]Stromerzeugung!AQ11</f>
        <v>0.98232755966639251</v>
      </c>
      <c r="AS21" s="77">
        <f>[1]Stromerzeugung!AR11</f>
        <v>0.97287307098092701</v>
      </c>
      <c r="AT21" s="77">
        <f>[1]Stromerzeugung!AS11</f>
        <v>0.95527480528500175</v>
      </c>
      <c r="AU21" s="77">
        <f>[1]Stromerzeugung!AT11</f>
        <v>0.94977812101594061</v>
      </c>
      <c r="AV21" s="77">
        <f>[1]Stromerzeugung!AU11</f>
        <v>0.93767024752975203</v>
      </c>
      <c r="AW21" s="77">
        <f>[1]Stromerzeugung!AV11</f>
        <v>0.93350546579868521</v>
      </c>
      <c r="AX21" s="77">
        <f>[1]Stromerzeugung!AW11</f>
        <v>0.92444919896875533</v>
      </c>
      <c r="AY21" s="77">
        <f>[1]Stromerzeugung!AX11</f>
        <v>0.91582249400946369</v>
      </c>
      <c r="AZ21" s="77">
        <f>[1]Stromerzeugung!AY11</f>
        <v>0.90947298161059598</v>
      </c>
      <c r="BA21" s="77">
        <f>[1]Stromerzeugung!AZ11</f>
        <v>0.90037565290887478</v>
      </c>
      <c r="BB21" s="77">
        <f>[1]Stromerzeugung!BA11</f>
        <v>0.89186362368617755</v>
      </c>
      <c r="BC21" s="77">
        <f>[1]Stromerzeugung!BB11</f>
        <v>0.9059021130240994</v>
      </c>
      <c r="BD21" s="77">
        <f>[1]Stromerzeugung!BC11</f>
        <v>0.91992824299716724</v>
      </c>
      <c r="BE21" s="77">
        <f>[1]Stromerzeugung!BD11</f>
        <v>0.93394345831621206</v>
      </c>
      <c r="BF21" s="77">
        <f>[1]Stromerzeugung!BE11</f>
        <v>0.9479490033846677</v>
      </c>
      <c r="BG21" s="77">
        <f>[1]Stromerzeugung!BF11</f>
        <v>0.96194605869392713</v>
      </c>
      <c r="BH21" s="77">
        <f>[1]Stromerzeugung!BG11</f>
        <v>0.97593753680015605</v>
      </c>
      <c r="BI21" s="77">
        <f>[1]Stromerzeugung!BH11</f>
        <v>0.98992309856677752</v>
      </c>
      <c r="BJ21" s="77">
        <f>[1]Stromerzeugung!BI11</f>
        <v>1.0039040298847199</v>
      </c>
      <c r="BK21" s="77">
        <f>[1]Stromerzeugung!BJ11</f>
        <v>1.0178815684436058</v>
      </c>
      <c r="BL21" s="77">
        <f>[1]Stromerzeugung!BK11</f>
        <v>1.0285430232328816</v>
      </c>
    </row>
    <row r="22" spans="2:64" x14ac:dyDescent="0.3">
      <c r="B22" s="32" t="s">
        <v>115</v>
      </c>
      <c r="C22" s="33"/>
      <c r="D22" s="73">
        <f>[1]Stromerzeugung!C12</f>
        <v>0.8465944198344908</v>
      </c>
      <c r="E22" s="73">
        <f>[1]Stromerzeugung!D12</f>
        <v>0.89225485706251717</v>
      </c>
      <c r="F22" s="73">
        <f>[1]Stromerzeugung!E12</f>
        <v>0.92921600237767887</v>
      </c>
      <c r="G22" s="73">
        <f>[1]Stromerzeugung!F12</f>
        <v>0.95325440669015027</v>
      </c>
      <c r="H22" s="73">
        <f>[1]Stromerzeugung!G12</f>
        <v>0.99457197864939684</v>
      </c>
      <c r="I22" s="73">
        <f>[1]Stromerzeugung!H12</f>
        <v>1.0450223476526921</v>
      </c>
      <c r="J22" s="73">
        <f>[1]Stromerzeugung!I12</f>
        <v>1.1739587997221295</v>
      </c>
      <c r="K22" s="73">
        <f>[1]Stromerzeugung!J12</f>
        <v>1.2234599121306213</v>
      </c>
      <c r="L22" s="73">
        <f>[1]Stromerzeugung!K12</f>
        <v>1.2842131014833067</v>
      </c>
      <c r="M22" s="73">
        <f>[1]Stromerzeugung!L12</f>
        <v>1.3056876256766277</v>
      </c>
      <c r="N22" s="73">
        <f>[1]Stromerzeugung!M12</f>
        <v>1.4022009091453791</v>
      </c>
      <c r="O22" s="73">
        <f>[1]Stromerzeugung!N12</f>
        <v>1.6227906958877998</v>
      </c>
      <c r="P22" s="73">
        <f>[1]Stromerzeugung!O12</f>
        <v>1.9139016427207256</v>
      </c>
      <c r="Q22" s="73">
        <f>[1]Stromerzeugung!P12</f>
        <v>2.1967639643072436</v>
      </c>
      <c r="R22" s="73">
        <f>[1]Stromerzeugung!Q12</f>
        <v>2.6135164759146781</v>
      </c>
      <c r="S22" s="73">
        <f>[1]Stromerzeugung!R12</f>
        <v>2.8300946830978884</v>
      </c>
      <c r="T22" s="73">
        <f>[1]Stromerzeugung!S12</f>
        <v>3.1676256835809817</v>
      </c>
      <c r="U22" s="73">
        <f>[1]Stromerzeugung!T12</f>
        <v>3.6535018829080426</v>
      </c>
      <c r="V22" s="73">
        <f>[1]Stromerzeugung!U12</f>
        <v>3.8778439802437759</v>
      </c>
      <c r="W22" s="73">
        <f>[1]Stromerzeugung!V12</f>
        <v>4.1859825543190619</v>
      </c>
      <c r="X22" s="73">
        <f>[1]Stromerzeugung!W12</f>
        <v>4.2146294865160723</v>
      </c>
      <c r="Y22" s="73">
        <f>[1]Stromerzeugung!X12</f>
        <v>4.5560077174420384</v>
      </c>
      <c r="Z22" s="73">
        <f>[1]Stromerzeugung!Y12</f>
        <v>4.864598690440304</v>
      </c>
      <c r="AA22" s="73">
        <f>[1]Stromerzeugung!Z12</f>
        <v>5.3062402358525897</v>
      </c>
      <c r="AB22" s="73">
        <f>[1]Stromerzeugung!AA12</f>
        <v>5.6859308829630164</v>
      </c>
      <c r="AC22" s="73">
        <f>[1]Stromerzeugung!AB12</f>
        <v>6.11933134047894</v>
      </c>
      <c r="AD22" s="73">
        <f>[1]Stromerzeugung!AC12</f>
        <v>6.7476248865105992</v>
      </c>
      <c r="AE22" s="73">
        <f>[1]Stromerzeugung!AD12</f>
        <v>7.5409471149180964</v>
      </c>
      <c r="AF22" s="73">
        <f>[1]Stromerzeugung!AE12</f>
        <v>8.5992715565775057</v>
      </c>
      <c r="AG22" s="73">
        <f>[1]Stromerzeugung!AF12</f>
        <v>9.7217537663127302</v>
      </c>
      <c r="AH22" s="73">
        <f>[1]Stromerzeugung!AG12</f>
        <v>10.894952231017768</v>
      </c>
      <c r="AI22" s="73">
        <f>[1]Stromerzeugung!AH12</f>
        <v>12.063090929787622</v>
      </c>
      <c r="AJ22" s="73">
        <f>[1]Stromerzeugung!AI12</f>
        <v>13.302646979824566</v>
      </c>
      <c r="AK22" s="73">
        <f>[1]Stromerzeugung!AJ12</f>
        <v>14.549611120136335</v>
      </c>
      <c r="AL22" s="73">
        <f>[1]Stromerzeugung!AK12</f>
        <v>15.851222866403742</v>
      </c>
      <c r="AM22" s="73">
        <f>[1]Stromerzeugung!AL12</f>
        <v>17.291895623714481</v>
      </c>
      <c r="AN22" s="73">
        <f>[1]Stromerzeugung!AM12</f>
        <v>18.804817946505487</v>
      </c>
      <c r="AO22" s="73">
        <f>[1]Stromerzeugung!AN12</f>
        <v>20.529163858342269</v>
      </c>
      <c r="AP22" s="73">
        <f>[1]Stromerzeugung!AO12</f>
        <v>22.249091514332726</v>
      </c>
      <c r="AQ22" s="73">
        <f>[1]Stromerzeugung!AP12</f>
        <v>23.855552517428126</v>
      </c>
      <c r="AR22" s="73">
        <f>[1]Stromerzeugung!AQ12</f>
        <v>25.487310636455394</v>
      </c>
      <c r="AS22" s="73">
        <f>[1]Stromerzeugung!AR12</f>
        <v>26.954355746431371</v>
      </c>
      <c r="AT22" s="73">
        <f>[1]Stromerzeugung!AS12</f>
        <v>28.688758100073972</v>
      </c>
      <c r="AU22" s="73">
        <f>[1]Stromerzeugung!AT12</f>
        <v>29.727099395668702</v>
      </c>
      <c r="AV22" s="73">
        <f>[1]Stromerzeugung!AU12</f>
        <v>30.911344355259097</v>
      </c>
      <c r="AW22" s="73">
        <f>[1]Stromerzeugung!AV12</f>
        <v>32.15140666274511</v>
      </c>
      <c r="AX22" s="73">
        <f>[1]Stromerzeugung!AW12</f>
        <v>33.276350222273159</v>
      </c>
      <c r="AY22" s="73">
        <f>[1]Stromerzeugung!AX12</f>
        <v>34.057937021926961</v>
      </c>
      <c r="AZ22" s="73">
        <f>[1]Stromerzeugung!AY12</f>
        <v>34.883604885326484</v>
      </c>
      <c r="BA22" s="73">
        <f>[1]Stromerzeugung!AZ12</f>
        <v>35.608244418442524</v>
      </c>
      <c r="BB22" s="73">
        <f>[1]Stromerzeugung!BA12</f>
        <v>36.430956559783674</v>
      </c>
      <c r="BC22" s="73">
        <f>[1]Stromerzeugung!BB12</f>
        <v>36.946167179606341</v>
      </c>
      <c r="BD22" s="73">
        <f>[1]Stromerzeugung!BC12</f>
        <v>37.568319738105231</v>
      </c>
      <c r="BE22" s="73">
        <f>[1]Stromerzeugung!BD12</f>
        <v>38.043710892718586</v>
      </c>
      <c r="BF22" s="73">
        <f>[1]Stromerzeugung!BE12</f>
        <v>38.494714099226663</v>
      </c>
      <c r="BG22" s="73">
        <f>[1]Stromerzeugung!BF12</f>
        <v>39.213590699362904</v>
      </c>
      <c r="BH22" s="73">
        <f>[1]Stromerzeugung!BG12</f>
        <v>39.644423436399968</v>
      </c>
      <c r="BI22" s="73">
        <f>[1]Stromerzeugung!BH12</f>
        <v>40.012713195217302</v>
      </c>
      <c r="BJ22" s="73">
        <f>[1]Stromerzeugung!BI12</f>
        <v>40.598643038083623</v>
      </c>
      <c r="BK22" s="73">
        <f>[1]Stromerzeugung!BJ12</f>
        <v>41.012346627722515</v>
      </c>
      <c r="BL22" s="73">
        <f>[1]Stromerzeugung!BK12</f>
        <v>41.436623585527244</v>
      </c>
    </row>
    <row r="23" spans="2:64" x14ac:dyDescent="0.3">
      <c r="B23" s="5" t="s">
        <v>30</v>
      </c>
      <c r="C23" s="13"/>
      <c r="D23" s="77">
        <f>[1]Stromerzeugung!C13</f>
        <v>0.8465944198344908</v>
      </c>
      <c r="E23" s="77">
        <f>[1]Stromerzeugung!D13</f>
        <v>0.89225485706251717</v>
      </c>
      <c r="F23" s="77">
        <f>[1]Stromerzeugung!E13</f>
        <v>0.92921600237767887</v>
      </c>
      <c r="G23" s="77">
        <f>[1]Stromerzeugung!F13</f>
        <v>0.95325440669015027</v>
      </c>
      <c r="H23" s="77">
        <f>[1]Stromerzeugung!G13</f>
        <v>0.99457197864939684</v>
      </c>
      <c r="I23" s="77">
        <f>[1]Stromerzeugung!H13</f>
        <v>1.0450223476526921</v>
      </c>
      <c r="J23" s="77">
        <f>[1]Stromerzeugung!I13</f>
        <v>1.1739587997221295</v>
      </c>
      <c r="K23" s="77">
        <f>[1]Stromerzeugung!J13</f>
        <v>1.2234599121306213</v>
      </c>
      <c r="L23" s="77">
        <f>[1]Stromerzeugung!K13</f>
        <v>1.2842131014833067</v>
      </c>
      <c r="M23" s="77">
        <f>[1]Stromerzeugung!L13</f>
        <v>1.3056876256766277</v>
      </c>
      <c r="N23" s="77">
        <f>[1]Stromerzeugung!M13</f>
        <v>1.4022009091453791</v>
      </c>
      <c r="O23" s="77">
        <f>[1]Stromerzeugung!N13</f>
        <v>1.6227906958877998</v>
      </c>
      <c r="P23" s="77">
        <f>[1]Stromerzeugung!O13</f>
        <v>1.9139016427207256</v>
      </c>
      <c r="Q23" s="77">
        <f>[1]Stromerzeugung!P13</f>
        <v>2.1967639643072436</v>
      </c>
      <c r="R23" s="77">
        <f>[1]Stromerzeugung!Q13</f>
        <v>2.6135164759146781</v>
      </c>
      <c r="S23" s="77">
        <f>[1]Stromerzeugung!R13</f>
        <v>2.8300946830978884</v>
      </c>
      <c r="T23" s="77">
        <f>[1]Stromerzeugung!S13</f>
        <v>3.1676256835809817</v>
      </c>
      <c r="U23" s="77">
        <f>[1]Stromerzeugung!T13</f>
        <v>3.6535018829080426</v>
      </c>
      <c r="V23" s="77">
        <f>[1]Stromerzeugung!U13</f>
        <v>3.7035762258100746</v>
      </c>
      <c r="W23" s="77">
        <f>[1]Stromerzeugung!V13</f>
        <v>3.6132744053589692</v>
      </c>
      <c r="X23" s="77">
        <f>[1]Stromerzeugung!W13</f>
        <v>3.2966024407061196</v>
      </c>
      <c r="Y23" s="77">
        <f>[1]Stromerzeugung!X13</f>
        <v>3.2326365406874373</v>
      </c>
      <c r="Z23" s="77">
        <f>[1]Stromerzeugung!Y13</f>
        <v>3.1602355814970826</v>
      </c>
      <c r="AA23" s="77">
        <f>[1]Stromerzeugung!Z13</f>
        <v>3.1048356360452001</v>
      </c>
      <c r="AB23" s="77">
        <f>[1]Stromerzeugung!AA13</f>
        <v>3.0367409162281209</v>
      </c>
      <c r="AC23" s="77">
        <f>[1]Stromerzeugung!AB13</f>
        <v>2.97745128090944</v>
      </c>
      <c r="AD23" s="77">
        <f>[1]Stromerzeugung!AC13</f>
        <v>2.9108185793818286</v>
      </c>
      <c r="AE23" s="77">
        <f>[1]Stromerzeugung!AD13</f>
        <v>2.851076425375549</v>
      </c>
      <c r="AF23" s="77">
        <f>[1]Stromerzeugung!AE13</f>
        <v>2.7908803618668845</v>
      </c>
      <c r="AG23" s="77">
        <f>[1]Stromerzeugung!AF13</f>
        <v>2.7242065446718762</v>
      </c>
      <c r="AH23" s="77">
        <f>[1]Stromerzeugung!AG13</f>
        <v>2.6323123635243197</v>
      </c>
      <c r="AI23" s="77">
        <f>[1]Stromerzeugung!AH13</f>
        <v>2.5584558035084108</v>
      </c>
      <c r="AJ23" s="77">
        <f>[1]Stromerzeugung!AI13</f>
        <v>2.4947811268691109</v>
      </c>
      <c r="AK23" s="77">
        <f>[1]Stromerzeugung!AJ13</f>
        <v>2.4197755961262306</v>
      </c>
      <c r="AL23" s="77">
        <f>[1]Stromerzeugung!AK13</f>
        <v>2.3574872169744685</v>
      </c>
      <c r="AM23" s="77">
        <f>[1]Stromerzeugung!AL13</f>
        <v>2.2898307953515427</v>
      </c>
      <c r="AN23" s="77">
        <f>[1]Stromerzeugung!AM13</f>
        <v>2.2233926390859811</v>
      </c>
      <c r="AO23" s="77">
        <f>[1]Stromerzeugung!AN13</f>
        <v>2.163966928424284</v>
      </c>
      <c r="AP23" s="77">
        <f>[1]Stromerzeugung!AO13</f>
        <v>2.1116475508036645</v>
      </c>
      <c r="AQ23" s="77">
        <f>[1]Stromerzeugung!AP13</f>
        <v>2.04018686621722</v>
      </c>
      <c r="AR23" s="77">
        <f>[1]Stromerzeugung!AQ13</f>
        <v>1.9551356468167314</v>
      </c>
      <c r="AS23" s="77">
        <f>[1]Stromerzeugung!AR13</f>
        <v>1.8272634951236337</v>
      </c>
      <c r="AT23" s="77">
        <f>[1]Stromerzeugung!AS13</f>
        <v>1.6067825336327499</v>
      </c>
      <c r="AU23" s="77">
        <f>[1]Stromerzeugung!AT13</f>
        <v>1.3145257040040992</v>
      </c>
      <c r="AV23" s="77">
        <f>[1]Stromerzeugung!AU13</f>
        <v>1.0235130338751146</v>
      </c>
      <c r="AW23" s="77">
        <f>[1]Stromerzeugung!AV13</f>
        <v>0.72733696590084607</v>
      </c>
      <c r="AX23" s="77">
        <f>[1]Stromerzeugung!AW13</f>
        <v>0.47373926059454818</v>
      </c>
      <c r="AY23" s="77">
        <f>[1]Stromerzeugung!AX13</f>
        <v>0.24017027522803783</v>
      </c>
      <c r="AZ23" s="77">
        <f>[1]Stromerzeugung!AY13</f>
        <v>0.21492878580742128</v>
      </c>
      <c r="BA23" s="77">
        <f>[1]Stromerzeugung!AZ13</f>
        <v>0.18772254314701897</v>
      </c>
      <c r="BB23" s="77">
        <f>[1]Stromerzeugung!BA13</f>
        <v>0.16090992186237491</v>
      </c>
      <c r="BC23" s="77">
        <f>[1]Stromerzeugung!BB13</f>
        <v>0.14516227219884173</v>
      </c>
      <c r="BD23" s="77">
        <f>[1]Stromerzeugung!BC13</f>
        <v>0.12822638780228657</v>
      </c>
      <c r="BE23" s="77">
        <f>[1]Stromerzeugung!BD13</f>
        <v>0.11136967440800233</v>
      </c>
      <c r="BF23" s="77">
        <f>[1]Stromerzeugung!BE13</f>
        <v>9.5283569300669835E-2</v>
      </c>
      <c r="BG23" s="77">
        <f>[1]Stromerzeugung!BF13</f>
        <v>7.9956056210540263E-2</v>
      </c>
      <c r="BH23" s="77">
        <f>[1]Stromerzeugung!BG13</f>
        <v>6.3647238160313244E-2</v>
      </c>
      <c r="BI23" s="77">
        <f>[1]Stromerzeugung!BH13</f>
        <v>4.7831590987635238E-2</v>
      </c>
      <c r="BJ23" s="77">
        <f>[1]Stromerzeugung!BI13</f>
        <v>3.1979730352629999E-2</v>
      </c>
      <c r="BK23" s="77">
        <f>[1]Stromerzeugung!BJ13</f>
        <v>1.5814305692593879E-2</v>
      </c>
      <c r="BL23" s="77">
        <f>[1]Stromerzeugung!BK13</f>
        <v>0</v>
      </c>
    </row>
    <row r="24" spans="2:64" ht="16.5" thickBot="1" x14ac:dyDescent="0.35">
      <c r="B24" s="5" t="s">
        <v>31</v>
      </c>
      <c r="C24" s="13"/>
      <c r="D24" s="77">
        <f>[1]Stromerzeugung!C14</f>
        <v>0</v>
      </c>
      <c r="E24" s="77">
        <f>[1]Stromerzeugung!D14</f>
        <v>0</v>
      </c>
      <c r="F24" s="77">
        <f>[1]Stromerzeugung!E14</f>
        <v>0</v>
      </c>
      <c r="G24" s="77">
        <f>[1]Stromerzeugung!F14</f>
        <v>0</v>
      </c>
      <c r="H24" s="77">
        <f>[1]Stromerzeugung!G14</f>
        <v>0</v>
      </c>
      <c r="I24" s="77">
        <f>[1]Stromerzeugung!H14</f>
        <v>0</v>
      </c>
      <c r="J24" s="77">
        <f>[1]Stromerzeugung!I14</f>
        <v>0</v>
      </c>
      <c r="K24" s="77">
        <f>[1]Stromerzeugung!J14</f>
        <v>0</v>
      </c>
      <c r="L24" s="77">
        <f>[1]Stromerzeugung!K14</f>
        <v>0</v>
      </c>
      <c r="M24" s="77">
        <f>[1]Stromerzeugung!L14</f>
        <v>0</v>
      </c>
      <c r="N24" s="77">
        <f>[1]Stromerzeugung!M14</f>
        <v>0</v>
      </c>
      <c r="O24" s="77">
        <f>[1]Stromerzeugung!N14</f>
        <v>0</v>
      </c>
      <c r="P24" s="77">
        <f>[1]Stromerzeugung!O14</f>
        <v>0</v>
      </c>
      <c r="Q24" s="77">
        <f>[1]Stromerzeugung!P14</f>
        <v>0</v>
      </c>
      <c r="R24" s="77">
        <f>[1]Stromerzeugung!Q14</f>
        <v>0</v>
      </c>
      <c r="S24" s="77">
        <f>[1]Stromerzeugung!R14</f>
        <v>0</v>
      </c>
      <c r="T24" s="77">
        <f>[1]Stromerzeugung!S14</f>
        <v>0</v>
      </c>
      <c r="U24" s="77">
        <f>[1]Stromerzeugung!T14</f>
        <v>0</v>
      </c>
      <c r="V24" s="77">
        <f>[1]Stromerzeugung!U14</f>
        <v>0.17426775443370107</v>
      </c>
      <c r="W24" s="77">
        <f>[1]Stromerzeugung!V14</f>
        <v>0.57270814896009281</v>
      </c>
      <c r="X24" s="77">
        <f>[1]Stromerzeugung!W14</f>
        <v>0.91802704580995287</v>
      </c>
      <c r="Y24" s="77">
        <f>[1]Stromerzeugung!X14</f>
        <v>1.3233711767546008</v>
      </c>
      <c r="Z24" s="77">
        <f>[1]Stromerzeugung!Y14</f>
        <v>1.7043631089432214</v>
      </c>
      <c r="AA24" s="77">
        <f>[1]Stromerzeugung!Z14</f>
        <v>2.2014045998073897</v>
      </c>
      <c r="AB24" s="77">
        <f>[1]Stromerzeugung!AA14</f>
        <v>2.6491899667348955</v>
      </c>
      <c r="AC24" s="77">
        <f>[1]Stromerzeugung!AB14</f>
        <v>3.1418800595695</v>
      </c>
      <c r="AD24" s="77">
        <f>[1]Stromerzeugung!AC14</f>
        <v>3.8368063071287706</v>
      </c>
      <c r="AE24" s="77">
        <f>[1]Stromerzeugung!AD14</f>
        <v>4.6898706895425475</v>
      </c>
      <c r="AF24" s="77">
        <f>[1]Stromerzeugung!AE14</f>
        <v>5.8083911947106204</v>
      </c>
      <c r="AG24" s="77">
        <f>[1]Stromerzeugung!AF14</f>
        <v>6.9975472216408532</v>
      </c>
      <c r="AH24" s="77">
        <f>[1]Stromerzeugung!AG14</f>
        <v>8.2626398674934496</v>
      </c>
      <c r="AI24" s="77">
        <f>[1]Stromerzeugung!AH14</f>
        <v>9.5046351262792115</v>
      </c>
      <c r="AJ24" s="77">
        <f>[1]Stromerzeugung!AI14</f>
        <v>10.807865852955455</v>
      </c>
      <c r="AK24" s="77">
        <f>[1]Stromerzeugung!AJ14</f>
        <v>12.129835524010105</v>
      </c>
      <c r="AL24" s="77">
        <f>[1]Stromerzeugung!AK14</f>
        <v>13.493735649429274</v>
      </c>
      <c r="AM24" s="77">
        <f>[1]Stromerzeugung!AL14</f>
        <v>15.002064828362938</v>
      </c>
      <c r="AN24" s="77">
        <f>[1]Stromerzeugung!AM14</f>
        <v>16.581425307419508</v>
      </c>
      <c r="AO24" s="77">
        <f>[1]Stromerzeugung!AN14</f>
        <v>18.365196929917985</v>
      </c>
      <c r="AP24" s="77">
        <f>[1]Stromerzeugung!AO14</f>
        <v>20.137443963529062</v>
      </c>
      <c r="AQ24" s="77">
        <f>[1]Stromerzeugung!AP14</f>
        <v>21.815365651210907</v>
      </c>
      <c r="AR24" s="77">
        <f>[1]Stromerzeugung!AQ14</f>
        <v>23.532174989638662</v>
      </c>
      <c r="AS24" s="77">
        <f>[1]Stromerzeugung!AR14</f>
        <v>25.127092251307737</v>
      </c>
      <c r="AT24" s="77">
        <f>[1]Stromerzeugung!AS14</f>
        <v>27.081975566441223</v>
      </c>
      <c r="AU24" s="77">
        <f>[1]Stromerzeugung!AT14</f>
        <v>28.412573691664601</v>
      </c>
      <c r="AV24" s="77">
        <f>[1]Stromerzeugung!AU14</f>
        <v>29.887831321383981</v>
      </c>
      <c r="AW24" s="77">
        <f>[1]Stromerzeugung!AV14</f>
        <v>31.424069696844263</v>
      </c>
      <c r="AX24" s="77">
        <f>[1]Stromerzeugung!AW14</f>
        <v>32.80261096167861</v>
      </c>
      <c r="AY24" s="77">
        <f>[1]Stromerzeugung!AX14</f>
        <v>33.817766746698922</v>
      </c>
      <c r="AZ24" s="77">
        <f>[1]Stromerzeugung!AY14</f>
        <v>34.668676099519061</v>
      </c>
      <c r="BA24" s="77">
        <f>[1]Stromerzeugung!AZ14</f>
        <v>35.420521875295506</v>
      </c>
      <c r="BB24" s="77">
        <f>[1]Stromerzeugung!BA14</f>
        <v>36.270046637921297</v>
      </c>
      <c r="BC24" s="77">
        <f>[1]Stromerzeugung!BB14</f>
        <v>36.801004907407503</v>
      </c>
      <c r="BD24" s="77">
        <f>[1]Stromerzeugung!BC14</f>
        <v>37.440093350302945</v>
      </c>
      <c r="BE24" s="77">
        <f>[1]Stromerzeugung!BD14</f>
        <v>37.932341218310583</v>
      </c>
      <c r="BF24" s="77">
        <f>[1]Stromerzeugung!BE14</f>
        <v>38.399430529925993</v>
      </c>
      <c r="BG24" s="77">
        <f>[1]Stromerzeugung!BF14</f>
        <v>39.133634643152362</v>
      </c>
      <c r="BH24" s="77">
        <f>[1]Stromerzeugung!BG14</f>
        <v>39.580776198239654</v>
      </c>
      <c r="BI24" s="77">
        <f>[1]Stromerzeugung!BH14</f>
        <v>39.964881604229667</v>
      </c>
      <c r="BJ24" s="77">
        <f>[1]Stromerzeugung!BI14</f>
        <v>40.566663307730991</v>
      </c>
      <c r="BK24" s="77">
        <f>[1]Stromerzeugung!BJ14</f>
        <v>40.996532322029921</v>
      </c>
      <c r="BL24" s="77">
        <f>[1]Stromerzeugung!BK14</f>
        <v>41.436623585527244</v>
      </c>
    </row>
    <row r="25" spans="2:64" x14ac:dyDescent="0.3">
      <c r="B25" s="18" t="s">
        <v>32</v>
      </c>
      <c r="C25" s="19"/>
      <c r="D25" s="74">
        <f>[1]Stromerzeugung!C15</f>
        <v>65.347999999999999</v>
      </c>
      <c r="E25" s="74">
        <f>[1]Stromerzeugung!D15</f>
        <v>70.174000000000007</v>
      </c>
      <c r="F25" s="74">
        <f>[1]Stromerzeugung!E15</f>
        <v>65.010999999999996</v>
      </c>
      <c r="G25" s="74">
        <f>[1]Stromerzeugung!F15</f>
        <v>65.266000000000005</v>
      </c>
      <c r="H25" s="74">
        <f>[1]Stromerzeugung!G15</f>
        <v>63.523000000000003</v>
      </c>
      <c r="I25" s="74">
        <f>[1]Stromerzeugung!H15</f>
        <v>57.917999999999999</v>
      </c>
      <c r="J25" s="74">
        <f>[1]Stromerzeugung!I15</f>
        <v>62.140999999999998</v>
      </c>
      <c r="K25" s="74">
        <f>[1]Stromerzeugung!J15</f>
        <v>65.915999999999997</v>
      </c>
      <c r="L25" s="74">
        <f>[1]Stromerzeugung!K15</f>
        <v>66.966999999999999</v>
      </c>
      <c r="M25" s="74">
        <f>[1]Stromerzeugung!L15</f>
        <v>66.494</v>
      </c>
      <c r="N25" s="74">
        <f>[1]Stromerzeugung!M15</f>
        <v>66.251999999999995</v>
      </c>
      <c r="O25" s="74">
        <f>[1]Stromerzeugung!N15</f>
        <v>62.881</v>
      </c>
      <c r="P25" s="74">
        <f>[1]Stromerzeugung!O15</f>
        <v>68.019000000000005</v>
      </c>
      <c r="Q25" s="74">
        <f>[1]Stromerzeugung!P15</f>
        <v>68.311999999999998</v>
      </c>
      <c r="R25" s="74">
        <f>[1]Stromerzeugung!Q15</f>
        <v>69.632999999999996</v>
      </c>
      <c r="S25" s="74">
        <f>[1]Stromerzeugung!R15</f>
        <v>65.956999999999994</v>
      </c>
      <c r="T25" s="74">
        <f>[1]Stromerzeugung!S15</f>
        <v>61.616</v>
      </c>
      <c r="U25" s="74">
        <f>[1]Stromerzeugung!T15</f>
        <v>61.487000000000002</v>
      </c>
      <c r="V25" s="74">
        <f>[1]Stromerzeugung!U15</f>
        <v>67.558000000000007</v>
      </c>
      <c r="W25" s="74">
        <f>[1]Stromerzeugung!V15</f>
        <v>71.894000000000005</v>
      </c>
      <c r="X25" s="74">
        <f>[1]Stromerzeugung!W15</f>
        <v>66.734589855588638</v>
      </c>
      <c r="Y25" s="74">
        <f>[1]Stromerzeugung!X15</f>
        <v>67.048664169006287</v>
      </c>
      <c r="Z25" s="74">
        <f>[1]Stromerzeugung!Y15</f>
        <v>62.755099827647655</v>
      </c>
      <c r="AA25" s="74">
        <f>[1]Stromerzeugung!Z15</f>
        <v>63.3905646441399</v>
      </c>
      <c r="AB25" s="74">
        <f>[1]Stromerzeugung!AA15</f>
        <v>64.2277090288935</v>
      </c>
      <c r="AC25" s="74">
        <f>[1]Stromerzeugung!AB15</f>
        <v>64.726295644521301</v>
      </c>
      <c r="AD25" s="74">
        <f>[1]Stromerzeugung!AC15</f>
        <v>65.603887807618776</v>
      </c>
      <c r="AE25" s="74">
        <f>[1]Stromerzeugung!AD15</f>
        <v>66.616558962432123</v>
      </c>
      <c r="AF25" s="74">
        <f>[1]Stromerzeugung!AE15</f>
        <v>67.790085845172285</v>
      </c>
      <c r="AG25" s="74">
        <f>[1]Stromerzeugung!AF15</f>
        <v>61.479148768853982</v>
      </c>
      <c r="AH25" s="74">
        <f>[1]Stromerzeugung!AG15</f>
        <v>62.779288649665432</v>
      </c>
      <c r="AI25" s="74">
        <f>[1]Stromerzeugung!AH15</f>
        <v>64.310974915425703</v>
      </c>
      <c r="AJ25" s="74">
        <f>[1]Stromerzeugung!AI15</f>
        <v>65.884130124073792</v>
      </c>
      <c r="AK25" s="74">
        <f>[1]Stromerzeugung!AJ15</f>
        <v>67.214097162122044</v>
      </c>
      <c r="AL25" s="74">
        <f>[1]Stromerzeugung!AK15</f>
        <v>59.587936203042673</v>
      </c>
      <c r="AM25" s="74">
        <f>[1]Stromerzeugung!AL15</f>
        <v>60.907076647560999</v>
      </c>
      <c r="AN25" s="74">
        <f>[1]Stromerzeugung!AM15</f>
        <v>62.767364026438059</v>
      </c>
      <c r="AO25" s="74">
        <f>[1]Stromerzeugung!AN15</f>
        <v>65.03776585847406</v>
      </c>
      <c r="AP25" s="74">
        <f>[1]Stromerzeugung!AO15</f>
        <v>67.120458447864024</v>
      </c>
      <c r="AQ25" s="74">
        <f>[1]Stromerzeugung!AP15</f>
        <v>68.652817535430529</v>
      </c>
      <c r="AR25" s="74">
        <f>[1]Stromerzeugung!AQ15</f>
        <v>70.668859159422809</v>
      </c>
      <c r="AS25" s="74">
        <f>[1]Stromerzeugung!AR15</f>
        <v>72.42163892766682</v>
      </c>
      <c r="AT25" s="74">
        <f>[1]Stromerzeugung!AS15</f>
        <v>74.110230424066799</v>
      </c>
      <c r="AU25" s="74">
        <f>[1]Stromerzeugung!AT15</f>
        <v>75.114425121720188</v>
      </c>
      <c r="AV25" s="74">
        <f>[1]Stromerzeugung!AU15</f>
        <v>76.231294985113408</v>
      </c>
      <c r="AW25" s="74">
        <f>[1]Stromerzeugung!AV15</f>
        <v>77.476892898168785</v>
      </c>
      <c r="AX25" s="74">
        <f>[1]Stromerzeugung!AW15</f>
        <v>78.698098123274519</v>
      </c>
      <c r="AY25" s="74">
        <f>[1]Stromerzeugung!AX15</f>
        <v>79.585607203751039</v>
      </c>
      <c r="AZ25" s="74">
        <f>[1]Stromerzeugung!AY15</f>
        <v>80.551007185280071</v>
      </c>
      <c r="BA25" s="74">
        <f>[1]Stromerzeugung!AZ15</f>
        <v>81.292700408984629</v>
      </c>
      <c r="BB25" s="74">
        <f>[1]Stromerzeugung!BA15</f>
        <v>82.210694455835238</v>
      </c>
      <c r="BC25" s="74">
        <f>[1]Stromerzeugung!BB15</f>
        <v>82.791471032875194</v>
      </c>
      <c r="BD25" s="74">
        <f>[1]Stromerzeugung!BC15</f>
        <v>83.345442514387685</v>
      </c>
      <c r="BE25" s="74">
        <f>[1]Stromerzeugung!BD15</f>
        <v>83.768704508928238</v>
      </c>
      <c r="BF25" s="74">
        <f>[1]Stromerzeugung!BE15</f>
        <v>84.344029272433602</v>
      </c>
      <c r="BG25" s="74">
        <f>[1]Stromerzeugung!BF15</f>
        <v>84.663176955526978</v>
      </c>
      <c r="BH25" s="74">
        <f>[1]Stromerzeugung!BG15</f>
        <v>85.149431029021684</v>
      </c>
      <c r="BI25" s="74">
        <f>[1]Stromerzeugung!BH15</f>
        <v>85.249989654714341</v>
      </c>
      <c r="BJ25" s="74">
        <f>[1]Stromerzeugung!BI15</f>
        <v>85.982435015514881</v>
      </c>
      <c r="BK25" s="74">
        <f>[1]Stromerzeugung!BJ15</f>
        <v>86.093899899417863</v>
      </c>
      <c r="BL25" s="74">
        <f>[1]Stromerzeugung!BK15</f>
        <v>86.626969176871484</v>
      </c>
    </row>
    <row r="26" spans="2:64" ht="16.5" thickBot="1" x14ac:dyDescent="0.35">
      <c r="B26" s="4" t="s">
        <v>33</v>
      </c>
      <c r="C26" s="13"/>
      <c r="D26" s="77">
        <f>[1]Stromerzeugung!C16</f>
        <v>-1.974</v>
      </c>
      <c r="E26" s="77">
        <f>[1]Stromerzeugung!D16</f>
        <v>-1.9470000000000001</v>
      </c>
      <c r="F26" s="77">
        <f>[1]Stromerzeugung!E16</f>
        <v>-2.4180000000000001</v>
      </c>
      <c r="G26" s="77">
        <f>[1]Stromerzeugung!F16</f>
        <v>-2.8929999999999998</v>
      </c>
      <c r="H26" s="77">
        <f>[1]Stromerzeugung!G16</f>
        <v>-2.4329999999999998</v>
      </c>
      <c r="I26" s="77">
        <f>[1]Stromerzeugung!H16</f>
        <v>-2.6309999999999998</v>
      </c>
      <c r="J26" s="77">
        <f>[1]Stromerzeugung!I16</f>
        <v>-2.72</v>
      </c>
      <c r="K26" s="77">
        <f>[1]Stromerzeugung!J16</f>
        <v>-2.1040000000000001</v>
      </c>
      <c r="L26" s="77">
        <f>[1]Stromerzeugung!K16</f>
        <v>-2.6850000000000001</v>
      </c>
      <c r="M26" s="77">
        <f>[1]Stromerzeugung!L16</f>
        <v>-2.5230000000000001</v>
      </c>
      <c r="N26" s="77">
        <f>[1]Stromerzeugung!M16</f>
        <v>-2.4940000000000002</v>
      </c>
      <c r="O26" s="77">
        <f>[1]Stromerzeugung!N16</f>
        <v>-2.4660000000000002</v>
      </c>
      <c r="P26" s="77">
        <f>[1]Stromerzeugung!O16</f>
        <v>-2.411</v>
      </c>
      <c r="Q26" s="77">
        <f>[1]Stromerzeugung!P16</f>
        <v>-2.1320000000000001</v>
      </c>
      <c r="R26" s="77">
        <f>[1]Stromerzeugung!Q16</f>
        <v>-2.355</v>
      </c>
      <c r="S26" s="77">
        <f>[1]Stromerzeugung!R16</f>
        <v>-2.2959999999999998</v>
      </c>
      <c r="T26" s="77">
        <f>[1]Stromerzeugung!S16</f>
        <v>-2.9220000000000002</v>
      </c>
      <c r="U26" s="77">
        <f>[1]Stromerzeugung!T16</f>
        <v>-4.16</v>
      </c>
      <c r="V26" s="77">
        <f>[1]Stromerzeugung!U16</f>
        <v>-3.9870000000000001</v>
      </c>
      <c r="W26" s="77">
        <f>[1]Stromerzeugung!V16</f>
        <v>-4.133</v>
      </c>
      <c r="X26" s="77">
        <f>[1]Stromerzeugung!W16</f>
        <v>-4.5265053000000002</v>
      </c>
      <c r="Y26" s="77">
        <f>[1]Stromerzeugung!X16</f>
        <v>-4.2915052999999999</v>
      </c>
      <c r="Z26" s="77">
        <f>[1]Stromerzeugung!Y16</f>
        <v>-4.9215052999999997</v>
      </c>
      <c r="AA26" s="77">
        <f>[1]Stromerzeugung!Z16</f>
        <v>-5.1165053</v>
      </c>
      <c r="AB26" s="77">
        <f>[1]Stromerzeugung!AA16</f>
        <v>-5.3255052999999997</v>
      </c>
      <c r="AC26" s="77">
        <f>[1]Stromerzeugung!AB16</f>
        <v>-5.2155053000000002</v>
      </c>
      <c r="AD26" s="77">
        <f>[1]Stromerzeugung!AC16</f>
        <v>-5.3865052999999996</v>
      </c>
      <c r="AE26" s="77">
        <f>[1]Stromerzeugung!AD16</f>
        <v>-5.7865053</v>
      </c>
      <c r="AF26" s="77">
        <f>[1]Stromerzeugung!AE16</f>
        <v>-6.0785052999999998</v>
      </c>
      <c r="AG26" s="77">
        <f>[1]Stromerzeugung!AF16</f>
        <v>-5.8905053000000001</v>
      </c>
      <c r="AH26" s="77">
        <f>[1]Stromerzeugung!AG16</f>
        <v>-6.2405052999999997</v>
      </c>
      <c r="AI26" s="77">
        <f>[1]Stromerzeugung!AH16</f>
        <v>-6.5935053000000003</v>
      </c>
      <c r="AJ26" s="77">
        <f>[1]Stromerzeugung!AI16</f>
        <v>-6.8835053000000004</v>
      </c>
      <c r="AK26" s="77">
        <f>[1]Stromerzeugung!AJ16</f>
        <v>-6.8975052999999997</v>
      </c>
      <c r="AL26" s="77">
        <f>[1]Stromerzeugung!AK16</f>
        <v>-6.4505052999999997</v>
      </c>
      <c r="AM26" s="77">
        <f>[1]Stromerzeugung!AL16</f>
        <v>-6.0795053000000001</v>
      </c>
      <c r="AN26" s="77">
        <f>[1]Stromerzeugung!AM16</f>
        <v>-6.5405053000000004</v>
      </c>
      <c r="AO26" s="77">
        <f>[1]Stromerzeugung!AN16</f>
        <v>-7.4055052999999997</v>
      </c>
      <c r="AP26" s="77">
        <f>[1]Stromerzeugung!AO16</f>
        <v>-7.6075052999999997</v>
      </c>
      <c r="AQ26" s="77">
        <f>[1]Stromerzeugung!AP16</f>
        <v>-7.6435053000000002</v>
      </c>
      <c r="AR26" s="77">
        <f>[1]Stromerzeugung!AQ16</f>
        <v>-8.2105052999999995</v>
      </c>
      <c r="AS26" s="77">
        <f>[1]Stromerzeugung!AR16</f>
        <v>-8.2785052999999991</v>
      </c>
      <c r="AT26" s="77">
        <f>[1]Stromerzeugung!AS16</f>
        <v>-8.3215053000000001</v>
      </c>
      <c r="AU26" s="77">
        <f>[1]Stromerzeugung!AT16</f>
        <v>-8.3635052999999999</v>
      </c>
      <c r="AV26" s="77">
        <f>[1]Stromerzeugung!AU16</f>
        <v>-8.2315053000000002</v>
      </c>
      <c r="AW26" s="77">
        <f>[1]Stromerzeugung!AV16</f>
        <v>-8.3325052999999993</v>
      </c>
      <c r="AX26" s="77">
        <f>[1]Stromerzeugung!AW16</f>
        <v>-8.3935052999999993</v>
      </c>
      <c r="AY26" s="77">
        <f>[1]Stromerzeugung!AX16</f>
        <v>-8.4425052999999988</v>
      </c>
      <c r="AZ26" s="77">
        <f>[1]Stromerzeugung!AY16</f>
        <v>-8.3875052999999991</v>
      </c>
      <c r="BA26" s="77">
        <f>[1]Stromerzeugung!AZ16</f>
        <v>-8.4895052999999994</v>
      </c>
      <c r="BB26" s="77">
        <f>[1]Stromerzeugung!BA16</f>
        <v>-8.6945052999999994</v>
      </c>
      <c r="BC26" s="77">
        <f>[1]Stromerzeugung!BB16</f>
        <v>-8.5625052999999998</v>
      </c>
      <c r="BD26" s="77">
        <f>[1]Stromerzeugung!BC16</f>
        <v>-8.5475052999999992</v>
      </c>
      <c r="BE26" s="77">
        <f>[1]Stromerzeugung!BD16</f>
        <v>-8.3645052999999994</v>
      </c>
      <c r="BF26" s="77">
        <f>[1]Stromerzeugung!BE16</f>
        <v>-8.3815052999999988</v>
      </c>
      <c r="BG26" s="77">
        <f>[1]Stromerzeugung!BF16</f>
        <v>-8.1355053000000002</v>
      </c>
      <c r="BH26" s="77">
        <f>[1]Stromerzeugung!BG16</f>
        <v>-8.1075052999999997</v>
      </c>
      <c r="BI26" s="77">
        <f>[1]Stromerzeugung!BH16</f>
        <v>-8.0565052999999995</v>
      </c>
      <c r="BJ26" s="77">
        <f>[1]Stromerzeugung!BI16</f>
        <v>-8.1605052999999987</v>
      </c>
      <c r="BK26" s="77">
        <f>[1]Stromerzeugung!BJ16</f>
        <v>-7.9245052999999999</v>
      </c>
      <c r="BL26" s="77">
        <f>[1]Stromerzeugung!BK16</f>
        <v>-7.8795052999999999</v>
      </c>
    </row>
    <row r="27" spans="2:64" ht="16.5" thickBot="1" x14ac:dyDescent="0.35">
      <c r="B27" s="18" t="s">
        <v>34</v>
      </c>
      <c r="C27" s="19"/>
      <c r="D27" s="74">
        <f>[1]Stromerzeugung!C17</f>
        <v>63.374000000000002</v>
      </c>
      <c r="E27" s="74">
        <f>[1]Stromerzeugung!D17</f>
        <v>68.227000000000004</v>
      </c>
      <c r="F27" s="74">
        <f>[1]Stromerzeugung!E17</f>
        <v>62.593000000000004</v>
      </c>
      <c r="G27" s="74">
        <f>[1]Stromerzeugung!F17</f>
        <v>62.372999999999998</v>
      </c>
      <c r="H27" s="74">
        <f>[1]Stromerzeugung!G17</f>
        <v>61.09</v>
      </c>
      <c r="I27" s="74">
        <f>[1]Stromerzeugung!H17</f>
        <v>55.286999999999999</v>
      </c>
      <c r="J27" s="74">
        <f>[1]Stromerzeugung!I17</f>
        <v>59.420999999999999</v>
      </c>
      <c r="K27" s="74">
        <f>[1]Stromerzeugung!J17</f>
        <v>63.811999999999998</v>
      </c>
      <c r="L27" s="74">
        <f>[1]Stromerzeugung!K17</f>
        <v>64.281999999999996</v>
      </c>
      <c r="M27" s="74">
        <f>[1]Stromerzeugung!L17</f>
        <v>63.970999999999997</v>
      </c>
      <c r="N27" s="74">
        <f>[1]Stromerzeugung!M17</f>
        <v>63.758000000000003</v>
      </c>
      <c r="O27" s="74">
        <f>[1]Stromerzeugung!N17</f>
        <v>60.414999999999999</v>
      </c>
      <c r="P27" s="74">
        <f>[1]Stromerzeugung!O17</f>
        <v>65.608000000000004</v>
      </c>
      <c r="Q27" s="74">
        <f>[1]Stromerzeugung!P17</f>
        <v>66.180000000000007</v>
      </c>
      <c r="R27" s="74">
        <f>[1]Stromerzeugung!Q17</f>
        <v>67.278000000000006</v>
      </c>
      <c r="S27" s="74">
        <f>[1]Stromerzeugung!R17</f>
        <v>63.661000000000001</v>
      </c>
      <c r="T27" s="74">
        <f>[1]Stromerzeugung!S17</f>
        <v>58.694000000000003</v>
      </c>
      <c r="U27" s="74">
        <f>[1]Stromerzeugung!T17</f>
        <v>57.326999999999998</v>
      </c>
      <c r="V27" s="74">
        <f>[1]Stromerzeugung!U17</f>
        <v>63.570999999999998</v>
      </c>
      <c r="W27" s="74">
        <f>[1]Stromerzeugung!V17</f>
        <v>67.760999999999996</v>
      </c>
      <c r="X27" s="74">
        <f>[1]Stromerzeugung!W17</f>
        <v>62.208084555588641</v>
      </c>
      <c r="Y27" s="74">
        <f>[1]Stromerzeugung!X17</f>
        <v>62.75715886900629</v>
      </c>
      <c r="Z27" s="74">
        <f>[1]Stromerzeugung!Y17</f>
        <v>57.833594527647655</v>
      </c>
      <c r="AA27" s="74">
        <f>[1]Stromerzeugung!Z17</f>
        <v>58.2740593441399</v>
      </c>
      <c r="AB27" s="74">
        <f>[1]Stromerzeugung!AA17</f>
        <v>58.902203728893497</v>
      </c>
      <c r="AC27" s="74">
        <f>[1]Stromerzeugung!AB17</f>
        <v>59.510790344521297</v>
      </c>
      <c r="AD27" s="74">
        <f>[1]Stromerzeugung!AC17</f>
        <v>60.21738250761878</v>
      </c>
      <c r="AE27" s="74">
        <f>[1]Stromerzeugung!AD17</f>
        <v>60.830053662432121</v>
      </c>
      <c r="AF27" s="74">
        <f>[1]Stromerzeugung!AE17</f>
        <v>61.711580545172282</v>
      </c>
      <c r="AG27" s="74">
        <f>[1]Stromerzeugung!AF17</f>
        <v>55.588643468853981</v>
      </c>
      <c r="AH27" s="74">
        <f>[1]Stromerzeugung!AG17</f>
        <v>56.53878334966543</v>
      </c>
      <c r="AI27" s="74">
        <f>[1]Stromerzeugung!AH17</f>
        <v>57.717469615425699</v>
      </c>
      <c r="AJ27" s="74">
        <f>[1]Stromerzeugung!AI17</f>
        <v>59.000624824073789</v>
      </c>
      <c r="AK27" s="74">
        <f>[1]Stromerzeugung!AJ17</f>
        <v>60.316591862122046</v>
      </c>
      <c r="AL27" s="74">
        <f>[1]Stromerzeugung!AK17</f>
        <v>53.13743090304267</v>
      </c>
      <c r="AM27" s="74">
        <f>[1]Stromerzeugung!AL17</f>
        <v>54.827571347560998</v>
      </c>
      <c r="AN27" s="74">
        <f>[1]Stromerzeugung!AM17</f>
        <v>56.22685872643806</v>
      </c>
      <c r="AO27" s="74">
        <f>[1]Stromerzeugung!AN17</f>
        <v>57.632260558474059</v>
      </c>
      <c r="AP27" s="74">
        <f>[1]Stromerzeugung!AO17</f>
        <v>59.512953147864025</v>
      </c>
      <c r="AQ27" s="74">
        <f>[1]Stromerzeugung!AP17</f>
        <v>61.009312235430528</v>
      </c>
      <c r="AR27" s="74">
        <f>[1]Stromerzeugung!AQ17</f>
        <v>62.458353859422807</v>
      </c>
      <c r="AS27" s="74">
        <f>[1]Stromerzeugung!AR17</f>
        <v>64.143133627666828</v>
      </c>
      <c r="AT27" s="74">
        <f>[1]Stromerzeugung!AS17</f>
        <v>65.788725124066801</v>
      </c>
      <c r="AU27" s="74">
        <f>[1]Stromerzeugung!AT17</f>
        <v>66.750919821720188</v>
      </c>
      <c r="AV27" s="74">
        <f>[1]Stromerzeugung!AU17</f>
        <v>67.999789685113413</v>
      </c>
      <c r="AW27" s="74">
        <f>[1]Stromerzeugung!AV17</f>
        <v>69.144387598168791</v>
      </c>
      <c r="AX27" s="74">
        <f>[1]Stromerzeugung!AW17</f>
        <v>70.304592823274518</v>
      </c>
      <c r="AY27" s="74">
        <f>[1]Stromerzeugung!AX17</f>
        <v>71.143101903751045</v>
      </c>
      <c r="AZ27" s="74">
        <f>[1]Stromerzeugung!AY17</f>
        <v>72.16350188528007</v>
      </c>
      <c r="BA27" s="74">
        <f>[1]Stromerzeugung!AZ17</f>
        <v>72.803195108984625</v>
      </c>
      <c r="BB27" s="74">
        <f>[1]Stromerzeugung!BA17</f>
        <v>73.516189155835235</v>
      </c>
      <c r="BC27" s="74">
        <f>[1]Stromerzeugung!BB17</f>
        <v>74.228965732875196</v>
      </c>
      <c r="BD27" s="74">
        <f>[1]Stromerzeugung!BC17</f>
        <v>74.797937214387687</v>
      </c>
      <c r="BE27" s="74">
        <f>[1]Stromerzeugung!BD17</f>
        <v>75.404199208928233</v>
      </c>
      <c r="BF27" s="74">
        <f>[1]Stromerzeugung!BE17</f>
        <v>75.962523972433601</v>
      </c>
      <c r="BG27" s="74">
        <f>[1]Stromerzeugung!BF17</f>
        <v>76.527671655526973</v>
      </c>
      <c r="BH27" s="74">
        <f>[1]Stromerzeugung!BG17</f>
        <v>77.041925729021685</v>
      </c>
      <c r="BI27" s="74">
        <f>[1]Stromerzeugung!BH17</f>
        <v>77.193484354714343</v>
      </c>
      <c r="BJ27" s="74">
        <f>[1]Stromerzeugung!BI17</f>
        <v>77.821929715514884</v>
      </c>
      <c r="BK27" s="74">
        <f>[1]Stromerzeugung!BJ17</f>
        <v>78.16939459941787</v>
      </c>
      <c r="BL27" s="74">
        <f>[1]Stromerzeugung!BK17</f>
        <v>78.747463876871478</v>
      </c>
    </row>
    <row r="28" spans="2:64" x14ac:dyDescent="0.3">
      <c r="B28" s="32" t="s">
        <v>35</v>
      </c>
      <c r="C28" s="33"/>
      <c r="D28" s="73">
        <f>[1]Stromerzeugung!C18</f>
        <v>-7.07</v>
      </c>
      <c r="E28" s="73">
        <f>[1]Stromerzeugung!D18</f>
        <v>-10.444000000000001</v>
      </c>
      <c r="F28" s="73">
        <f>[1]Stromerzeugung!E18</f>
        <v>-4.508</v>
      </c>
      <c r="G28" s="73">
        <f>[1]Stromerzeugung!F18</f>
        <v>-3.1120000000000001</v>
      </c>
      <c r="H28" s="73">
        <f>[1]Stromerzeugung!G18</f>
        <v>-0.70299999999999996</v>
      </c>
      <c r="I28" s="73">
        <f>[1]Stromerzeugung!H18</f>
        <v>6.35</v>
      </c>
      <c r="J28" s="73">
        <f>[1]Stromerzeugung!I18</f>
        <v>2.7029999999999998</v>
      </c>
      <c r="K28" s="73">
        <f>[1]Stromerzeugung!J18</f>
        <v>-2.0619999999999998</v>
      </c>
      <c r="L28" s="73">
        <f>[1]Stromerzeugung!K18</f>
        <v>-1.135</v>
      </c>
      <c r="M28" s="73">
        <f>[1]Stromerzeugung!L18</f>
        <v>-2.157</v>
      </c>
      <c r="N28" s="73">
        <f>[1]Stromerzeugung!M18</f>
        <v>0.52</v>
      </c>
      <c r="O28" s="73">
        <f>[1]Stromerzeugung!N18</f>
        <v>2.5870000000000002</v>
      </c>
      <c r="P28" s="73">
        <f>[1]Stromerzeugung!O18</f>
        <v>-2.2000000000000002</v>
      </c>
      <c r="Q28" s="73">
        <f>[1]Stromerzeugung!P18</f>
        <v>-2.3959999999999999</v>
      </c>
      <c r="R28" s="73">
        <f>[1]Stromerzeugung!Q18</f>
        <v>-5.4909999999999997</v>
      </c>
      <c r="S28" s="73">
        <f>[1]Stromerzeugung!R18</f>
        <v>-1.0349999999999999</v>
      </c>
      <c r="T28" s="73">
        <f>[1]Stromerzeugung!S18</f>
        <v>3.923</v>
      </c>
      <c r="U28" s="73">
        <f>[1]Stromerzeugung!T18</f>
        <v>5.55</v>
      </c>
      <c r="V28" s="73">
        <f>[1]Stromerzeugung!U18</f>
        <v>-1.587</v>
      </c>
      <c r="W28" s="73">
        <f>[1]Stromerzeugung!V18</f>
        <v>-6.26</v>
      </c>
      <c r="X28" s="73">
        <f>[1]Stromerzeugung!W18</f>
        <v>0.42903683958759586</v>
      </c>
      <c r="Y28" s="73">
        <f>[1]Stromerzeugung!X18</f>
        <v>-0.37253789803085624</v>
      </c>
      <c r="Z28" s="73">
        <f>[1]Stromerzeugung!Y18</f>
        <v>4.5602164200409732</v>
      </c>
      <c r="AA28" s="73">
        <f>[1]Stromerzeugung!Z18</f>
        <v>3.969486359584053</v>
      </c>
      <c r="AB28" s="73">
        <f>[1]Stromerzeugung!AA18</f>
        <v>3.3518525882442134</v>
      </c>
      <c r="AC28" s="73">
        <f>[1]Stromerzeugung!AB18</f>
        <v>2.8061928647032772</v>
      </c>
      <c r="AD28" s="73">
        <f>[1]Stromerzeugung!AC18</f>
        <v>2.235347428262628</v>
      </c>
      <c r="AE28" s="73">
        <f>[1]Stromerzeugung!AD18</f>
        <v>1.779217609494367</v>
      </c>
      <c r="AF28" s="73">
        <f>[1]Stromerzeugung!AE18</f>
        <v>0.96444507494483389</v>
      </c>
      <c r="AG28" s="73">
        <f>[1]Stromerzeugung!AF18</f>
        <v>7.3994292129065329</v>
      </c>
      <c r="AH28" s="73">
        <f>[1]Stromerzeugung!AG18</f>
        <v>6.6007949507431363</v>
      </c>
      <c r="AI28" s="73">
        <f>[1]Stromerzeugung!AH18</f>
        <v>5.8011564770798003</v>
      </c>
      <c r="AJ28" s="73">
        <f>[1]Stromerzeugung!AI18</f>
        <v>4.9565532518642215</v>
      </c>
      <c r="AK28" s="73">
        <f>[1]Stromerzeugung!AJ18</f>
        <v>4.3316869297015472</v>
      </c>
      <c r="AL28" s="73">
        <f>[1]Stromerzeugung!AK18</f>
        <v>12.037801631881166</v>
      </c>
      <c r="AM28" s="73">
        <f>[1]Stromerzeugung!AL18</f>
        <v>10.688783392250954</v>
      </c>
      <c r="AN28" s="73">
        <f>[1]Stromerzeugung!AM18</f>
        <v>9.6843961649054222</v>
      </c>
      <c r="AO28" s="73">
        <f>[1]Stromerzeugung!AN18</f>
        <v>8.7749454144173171</v>
      </c>
      <c r="AP28" s="73">
        <f>[1]Stromerzeugung!AO18</f>
        <v>7.7041811481088587</v>
      </c>
      <c r="AQ28" s="73">
        <f>[1]Stromerzeugung!AP18</f>
        <v>6.5579067366971771</v>
      </c>
      <c r="AR28" s="73">
        <f>[1]Stromerzeugung!AQ18</f>
        <v>5.9970939360712237</v>
      </c>
      <c r="AS28" s="73">
        <f>[1]Stromerzeugung!AR18</f>
        <v>4.0787268490876301</v>
      </c>
      <c r="AT28" s="73">
        <f>[1]Stromerzeugung!AS18</f>
        <v>4.006672947921885</v>
      </c>
      <c r="AU28" s="73">
        <f>[1]Stromerzeugung!AT18</f>
        <v>2.8940879849462675</v>
      </c>
      <c r="AV28" s="73">
        <f>[1]Stromerzeugung!AU18</f>
        <v>2.1467520598878025</v>
      </c>
      <c r="AW28" s="73">
        <f>[1]Stromerzeugung!AV18</f>
        <v>2.3299398303612264</v>
      </c>
      <c r="AX28" s="73">
        <f>[1]Stromerzeugung!AW18</f>
        <v>0.99545692182989853</v>
      </c>
      <c r="AY28" s="73">
        <f>[1]Stromerzeugung!AX18</f>
        <v>1.0184741482236461</v>
      </c>
      <c r="AZ28" s="73">
        <f>[1]Stromerzeugung!AY18</f>
        <v>-0.2758623773177078</v>
      </c>
      <c r="BA28" s="73">
        <f>[1]Stromerzeugung!AZ18</f>
        <v>-0.44594951337093391</v>
      </c>
      <c r="BB28" s="73">
        <f>[1]Stromerzeugung!BA18</f>
        <v>-0.27335908508759132</v>
      </c>
      <c r="BC28" s="73">
        <f>[1]Stromerzeugung!BB18</f>
        <v>-1.1508639837053494</v>
      </c>
      <c r="BD28" s="73">
        <f>[1]Stromerzeugung!BC18</f>
        <v>-1.1293585531787897</v>
      </c>
      <c r="BE28" s="73">
        <f>[1]Stromerzeugung!BD18</f>
        <v>-1.6683488457820914</v>
      </c>
      <c r="BF28" s="73">
        <f>[1]Stromerzeugung!BE18</f>
        <v>-2.5786610849526426</v>
      </c>
      <c r="BG28" s="73">
        <f>[1]Stromerzeugung!BF18</f>
        <v>-2.4033113097865311</v>
      </c>
      <c r="BH28" s="73">
        <f>[1]Stromerzeugung!BG18</f>
        <v>-3.0983626566047775</v>
      </c>
      <c r="BI28" s="73">
        <f>[1]Stromerzeugung!BH18</f>
        <v>-3.2680373926501858</v>
      </c>
      <c r="BJ28" s="73">
        <f>[1]Stromerzeugung!BI18</f>
        <v>-3.9760011406784912</v>
      </c>
      <c r="BK28" s="73">
        <f>[1]Stromerzeugung!BJ18</f>
        <v>-4.1215701493119354</v>
      </c>
      <c r="BL28" s="73">
        <f>[1]Stromerzeugung!BK18</f>
        <v>-4.4903708673039375</v>
      </c>
    </row>
    <row r="29" spans="2:64" x14ac:dyDescent="0.3">
      <c r="B29" s="5" t="s">
        <v>36</v>
      </c>
      <c r="C29" s="13"/>
      <c r="D29" s="77">
        <f>[1]Stromerzeugung!C19</f>
        <v>18.789543000000002</v>
      </c>
      <c r="E29" s="77">
        <f>[1]Stromerzeugung!D19</f>
        <v>18.789543000000002</v>
      </c>
      <c r="F29" s="77">
        <f>[1]Stromerzeugung!E19</f>
        <v>18.789543000000002</v>
      </c>
      <c r="G29" s="77">
        <f>[1]Stromerzeugung!F19</f>
        <v>18.031803</v>
      </c>
      <c r="H29" s="77">
        <f>[1]Stromerzeugung!G19</f>
        <v>18.031803</v>
      </c>
      <c r="I29" s="77">
        <f>[1]Stromerzeugung!H19</f>
        <v>18.031803</v>
      </c>
      <c r="J29" s="77">
        <f>[1]Stromerzeugung!I19</f>
        <v>17.243402999999997</v>
      </c>
      <c r="K29" s="77">
        <f>[1]Stromerzeugung!J19</f>
        <v>17.243402999999997</v>
      </c>
      <c r="L29" s="77">
        <f>[1]Stromerzeugung!K19</f>
        <v>17.243402999999997</v>
      </c>
      <c r="M29" s="77">
        <f>[1]Stromerzeugung!L19</f>
        <v>17.243402999999997</v>
      </c>
      <c r="N29" s="77">
        <f>[1]Stromerzeugung!M19</f>
        <v>17.243402999999997</v>
      </c>
      <c r="O29" s="77">
        <f>[1]Stromerzeugung!N19</f>
        <v>17.243402999999997</v>
      </c>
      <c r="P29" s="77">
        <f>[1]Stromerzeugung!O19</f>
        <v>17.243402999999997</v>
      </c>
      <c r="Q29" s="77">
        <f>[1]Stromerzeugung!P19</f>
        <v>17.243402999999997</v>
      </c>
      <c r="R29" s="77">
        <f>[1]Stromerzeugung!Q19</f>
        <v>17.243402999999997</v>
      </c>
      <c r="S29" s="77">
        <f>[1]Stromerzeugung!R19</f>
        <v>17.243402999999997</v>
      </c>
      <c r="T29" s="77">
        <f>[1]Stromerzeugung!S19</f>
        <v>17.243402999999997</v>
      </c>
      <c r="U29" s="77">
        <f>[1]Stromerzeugung!T19</f>
        <v>16.367402999999999</v>
      </c>
      <c r="V29" s="77">
        <f>[1]Stromerzeugung!U19</f>
        <v>13.772296799999999</v>
      </c>
      <c r="W29" s="77">
        <f>[1]Stromerzeugung!V19</f>
        <v>11.699067600000001</v>
      </c>
      <c r="X29" s="77">
        <f>[1]Stromerzeugung!W19</f>
        <v>9.9470676000000005</v>
      </c>
      <c r="Y29" s="77">
        <f>[1]Stromerzeugung!X19</f>
        <v>9.9470676000000005</v>
      </c>
      <c r="Z29" s="77">
        <f>[1]Stromerzeugung!Y19</f>
        <v>9.9470676000000005</v>
      </c>
      <c r="AA29" s="77">
        <f>[1]Stromerzeugung!Z19</f>
        <v>9.9470676000000005</v>
      </c>
      <c r="AB29" s="77">
        <f>[1]Stromerzeugung!AA19</f>
        <v>9.9470676000000005</v>
      </c>
      <c r="AC29" s="77">
        <f>[1]Stromerzeugung!AB19</f>
        <v>8.1950675999999998</v>
      </c>
      <c r="AD29" s="77">
        <f>[1]Stromerzeugung!AC19</f>
        <v>8.1950675999999998</v>
      </c>
      <c r="AE29" s="77">
        <f>[1]Stromerzeugung!AD19</f>
        <v>8.1950675999999998</v>
      </c>
      <c r="AF29" s="77">
        <f>[1]Stromerzeugung!AE19</f>
        <v>8.1950675999999998</v>
      </c>
      <c r="AG29" s="77">
        <f>[1]Stromerzeugung!AF19</f>
        <v>8.1950675999999998</v>
      </c>
      <c r="AH29" s="77">
        <f>[1]Stromerzeugung!AG19</f>
        <v>8.1950675999999998</v>
      </c>
      <c r="AI29" s="77">
        <f>[1]Stromerzeugung!AH19</f>
        <v>3.2631000000000001</v>
      </c>
      <c r="AJ29" s="77">
        <f>[1]Stromerzeugung!AI19</f>
        <v>3.2631000000000001</v>
      </c>
      <c r="AK29" s="77">
        <f>[1]Stromerzeugung!AJ19</f>
        <v>3.2631000000000001</v>
      </c>
      <c r="AL29" s="77">
        <f>[1]Stromerzeugung!AK19</f>
        <v>3.2631000000000001</v>
      </c>
      <c r="AM29" s="77">
        <f>[1]Stromerzeugung!AL19</f>
        <v>2.6104799999999999</v>
      </c>
      <c r="AN29" s="77">
        <f>[1]Stromerzeugung!AM19</f>
        <v>2.6104799999999999</v>
      </c>
      <c r="AO29" s="77">
        <f>[1]Stromerzeugung!AN19</f>
        <v>1.9578600000000002</v>
      </c>
      <c r="AP29" s="77">
        <f>[1]Stromerzeugung!AO19</f>
        <v>1.30524</v>
      </c>
      <c r="AQ29" s="77">
        <f>[1]Stromerzeugung!AP19</f>
        <v>0.65261999999999998</v>
      </c>
      <c r="AR29" s="77">
        <f>[1]Stromerzeugung!AQ19</f>
        <v>0.65261999999999998</v>
      </c>
      <c r="AS29" s="77">
        <f>[1]Stromerzeugung!AR19</f>
        <v>0</v>
      </c>
      <c r="AT29" s="77">
        <f>[1]Stromerzeugung!AS19</f>
        <v>0</v>
      </c>
      <c r="AU29" s="77">
        <f>[1]Stromerzeugung!AT19</f>
        <v>0</v>
      </c>
      <c r="AV29" s="77">
        <f>[1]Stromerzeugung!AU19</f>
        <v>0</v>
      </c>
      <c r="AW29" s="77">
        <f>[1]Stromerzeugung!AV19</f>
        <v>0</v>
      </c>
      <c r="AX29" s="77">
        <f>[1]Stromerzeugung!AW19</f>
        <v>0</v>
      </c>
      <c r="AY29" s="77">
        <f>[1]Stromerzeugung!AX19</f>
        <v>0</v>
      </c>
      <c r="AZ29" s="77">
        <f>[1]Stromerzeugung!AY19</f>
        <v>0</v>
      </c>
      <c r="BA29" s="77">
        <f>[1]Stromerzeugung!AZ19</f>
        <v>0</v>
      </c>
      <c r="BB29" s="77">
        <f>[1]Stromerzeugung!BA19</f>
        <v>0</v>
      </c>
      <c r="BC29" s="77">
        <f>[1]Stromerzeugung!BB19</f>
        <v>0</v>
      </c>
      <c r="BD29" s="77">
        <f>[1]Stromerzeugung!BC19</f>
        <v>0</v>
      </c>
      <c r="BE29" s="77">
        <f>[1]Stromerzeugung!BD19</f>
        <v>0</v>
      </c>
      <c r="BF29" s="77">
        <f>[1]Stromerzeugung!BE19</f>
        <v>0</v>
      </c>
      <c r="BG29" s="77">
        <f>[1]Stromerzeugung!BF19</f>
        <v>0</v>
      </c>
      <c r="BH29" s="77">
        <f>[1]Stromerzeugung!BG19</f>
        <v>0</v>
      </c>
      <c r="BI29" s="77">
        <f>[1]Stromerzeugung!BH19</f>
        <v>0</v>
      </c>
      <c r="BJ29" s="77">
        <f>[1]Stromerzeugung!BI19</f>
        <v>0</v>
      </c>
      <c r="BK29" s="77">
        <f>[1]Stromerzeugung!BJ19</f>
        <v>0</v>
      </c>
      <c r="BL29" s="77">
        <f>[1]Stromerzeugung!BK19</f>
        <v>0</v>
      </c>
    </row>
    <row r="30" spans="2:64" ht="16.5" thickBot="1" x14ac:dyDescent="0.35">
      <c r="B30" s="5" t="s">
        <v>37</v>
      </c>
      <c r="C30" s="13"/>
      <c r="D30" s="77">
        <f>[1]Stromerzeugung!C20</f>
        <v>2.8263999999999996</v>
      </c>
      <c r="E30" s="77">
        <f>[1]Stromerzeugung!D20</f>
        <v>2.8263999999999996</v>
      </c>
      <c r="F30" s="77">
        <f>[1]Stromerzeugung!E20</f>
        <v>2.5431999999999997</v>
      </c>
      <c r="G30" s="77">
        <f>[1]Stromerzeugung!F20</f>
        <v>2.2600000000000002</v>
      </c>
      <c r="H30" s="77">
        <f>[1]Stromerzeugung!G20</f>
        <v>2.2600000000000002</v>
      </c>
      <c r="I30" s="77">
        <f>[1]Stromerzeugung!H20</f>
        <v>2.2600000000000002</v>
      </c>
      <c r="J30" s="77">
        <f>[1]Stromerzeugung!I20</f>
        <v>2.2600000000000002</v>
      </c>
      <c r="K30" s="77">
        <f>[1]Stromerzeugung!J20</f>
        <v>2.2600000000000002</v>
      </c>
      <c r="L30" s="77">
        <f>[1]Stromerzeugung!K20</f>
        <v>2.2600000000000002</v>
      </c>
      <c r="M30" s="77">
        <f>[1]Stromerzeugung!L20</f>
        <v>2.2600000000000002</v>
      </c>
      <c r="N30" s="77">
        <f>[1]Stromerzeugung!M20</f>
        <v>2.2600000000000002</v>
      </c>
      <c r="O30" s="77">
        <f>[1]Stromerzeugung!N20</f>
        <v>2.2600000000000002</v>
      </c>
      <c r="P30" s="77">
        <f>[1]Stromerzeugung!O20</f>
        <v>2.2600000000000002</v>
      </c>
      <c r="Q30" s="77">
        <f>[1]Stromerzeugung!P20</f>
        <v>2.2600000000000002</v>
      </c>
      <c r="R30" s="77">
        <f>[1]Stromerzeugung!Q20</f>
        <v>2.2600000000000002</v>
      </c>
      <c r="S30" s="77">
        <f>[1]Stromerzeugung!R20</f>
        <v>2.2600000000000002</v>
      </c>
      <c r="T30" s="77">
        <f>[1]Stromerzeugung!S20</f>
        <v>2.2600000000000002</v>
      </c>
      <c r="U30" s="77">
        <f>[1]Stromerzeugung!T20</f>
        <v>2.2600000000000002</v>
      </c>
      <c r="V30" s="77">
        <f>[1]Stromerzeugung!U20</f>
        <v>2.2600000000000002</v>
      </c>
      <c r="W30" s="77">
        <f>[1]Stromerzeugung!V20</f>
        <v>2.2600000000000002</v>
      </c>
      <c r="X30" s="77">
        <f>[1]Stromerzeugung!W20</f>
        <v>2.2600000000000002</v>
      </c>
      <c r="Y30" s="77">
        <f>[1]Stromerzeugung!X20</f>
        <v>2.2600000000000002</v>
      </c>
      <c r="Z30" s="77">
        <f>[1]Stromerzeugung!Y20</f>
        <v>2.2600000000000002</v>
      </c>
      <c r="AA30" s="77">
        <f>[1]Stromerzeugung!Z20</f>
        <v>2.2600000000000002</v>
      </c>
      <c r="AB30" s="77">
        <f>[1]Stromerzeugung!AA20</f>
        <v>2.2600000000000002</v>
      </c>
      <c r="AC30" s="77">
        <f>[1]Stromerzeugung!AB20</f>
        <v>2.2600000000000002</v>
      </c>
      <c r="AD30" s="77">
        <f>[1]Stromerzeugung!AC20</f>
        <v>2.2600000000000002</v>
      </c>
      <c r="AE30" s="77">
        <f>[1]Stromerzeugung!AD20</f>
        <v>2.2600000000000002</v>
      </c>
      <c r="AF30" s="77">
        <f>[1]Stromerzeugung!AE20</f>
        <v>2.2600000000000002</v>
      </c>
      <c r="AG30" s="77">
        <f>[1]Stromerzeugung!AF20</f>
        <v>2.2600000000000002</v>
      </c>
      <c r="AH30" s="77">
        <f>[1]Stromerzeugung!AG20</f>
        <v>2.2600000000000002</v>
      </c>
      <c r="AI30" s="77">
        <f>[1]Stromerzeugung!AH20</f>
        <v>2.2600000000000002</v>
      </c>
      <c r="AJ30" s="77">
        <f>[1]Stromerzeugung!AI20</f>
        <v>2.2600000000000002</v>
      </c>
      <c r="AK30" s="77">
        <f>[1]Stromerzeugung!AJ20</f>
        <v>2.2600000000000002</v>
      </c>
      <c r="AL30" s="77">
        <f>[1]Stromerzeugung!AK20</f>
        <v>2.2600000000000002</v>
      </c>
      <c r="AM30" s="77">
        <f>[1]Stromerzeugung!AL20</f>
        <v>2.2600000000000002</v>
      </c>
      <c r="AN30" s="77">
        <f>[1]Stromerzeugung!AM20</f>
        <v>2.2600000000000002</v>
      </c>
      <c r="AO30" s="77">
        <f>[1]Stromerzeugung!AN20</f>
        <v>1.96</v>
      </c>
      <c r="AP30" s="77">
        <f>[1]Stromerzeugung!AO20</f>
        <v>1.3</v>
      </c>
      <c r="AQ30" s="77">
        <f>[1]Stromerzeugung!AP20</f>
        <v>0.66</v>
      </c>
      <c r="AR30" s="77">
        <f>[1]Stromerzeugung!AQ20</f>
        <v>0.66</v>
      </c>
      <c r="AS30" s="77">
        <f>[1]Stromerzeugung!AR20</f>
        <v>0</v>
      </c>
      <c r="AT30" s="77">
        <f>[1]Stromerzeugung!AS20</f>
        <v>0</v>
      </c>
      <c r="AU30" s="77">
        <f>[1]Stromerzeugung!AT20</f>
        <v>0</v>
      </c>
      <c r="AV30" s="77">
        <f>[1]Stromerzeugung!AU20</f>
        <v>0</v>
      </c>
      <c r="AW30" s="77">
        <f>[1]Stromerzeugung!AV20</f>
        <v>0</v>
      </c>
      <c r="AX30" s="77">
        <f>[1]Stromerzeugung!AW20</f>
        <v>0</v>
      </c>
      <c r="AY30" s="77">
        <f>[1]Stromerzeugung!AX20</f>
        <v>0</v>
      </c>
      <c r="AZ30" s="77">
        <f>[1]Stromerzeugung!AY20</f>
        <v>0</v>
      </c>
      <c r="BA30" s="77">
        <f>[1]Stromerzeugung!AZ20</f>
        <v>0</v>
      </c>
      <c r="BB30" s="77">
        <f>[1]Stromerzeugung!BA20</f>
        <v>0</v>
      </c>
      <c r="BC30" s="77">
        <f>[1]Stromerzeugung!BB20</f>
        <v>0</v>
      </c>
      <c r="BD30" s="77">
        <f>[1]Stromerzeugung!BC20</f>
        <v>0</v>
      </c>
      <c r="BE30" s="77">
        <f>[1]Stromerzeugung!BD20</f>
        <v>0</v>
      </c>
      <c r="BF30" s="77">
        <f>[1]Stromerzeugung!BE20</f>
        <v>0</v>
      </c>
      <c r="BG30" s="77">
        <f>[1]Stromerzeugung!BF20</f>
        <v>0</v>
      </c>
      <c r="BH30" s="77">
        <f>[1]Stromerzeugung!BG20</f>
        <v>0</v>
      </c>
      <c r="BI30" s="77">
        <f>[1]Stromerzeugung!BH20</f>
        <v>0</v>
      </c>
      <c r="BJ30" s="77">
        <f>[1]Stromerzeugung!BI20</f>
        <v>0</v>
      </c>
      <c r="BK30" s="77">
        <f>[1]Stromerzeugung!BJ20</f>
        <v>0</v>
      </c>
      <c r="BL30" s="77">
        <f>[1]Stromerzeugung!BK20</f>
        <v>0</v>
      </c>
    </row>
    <row r="31" spans="2:64" x14ac:dyDescent="0.3">
      <c r="B31" s="18" t="s">
        <v>13</v>
      </c>
      <c r="C31" s="19"/>
      <c r="D31" s="74">
        <f>[1]Stromerzeugung!C21</f>
        <v>56.304000000000002</v>
      </c>
      <c r="E31" s="74">
        <f>[1]Stromerzeugung!D21</f>
        <v>57.783000000000001</v>
      </c>
      <c r="F31" s="74">
        <f>[1]Stromerzeugung!E21</f>
        <v>58.085000000000001</v>
      </c>
      <c r="G31" s="74">
        <f>[1]Stromerzeugung!F21</f>
        <v>59.261000000000003</v>
      </c>
      <c r="H31" s="74">
        <f>[1]Stromerzeugung!G21</f>
        <v>60.387</v>
      </c>
      <c r="I31" s="74">
        <f>[1]Stromerzeugung!H21</f>
        <v>61.637</v>
      </c>
      <c r="J31" s="74">
        <f>[1]Stromerzeugung!I21</f>
        <v>62.124000000000002</v>
      </c>
      <c r="K31" s="74">
        <f>[1]Stromerzeugung!J21</f>
        <v>61.75</v>
      </c>
      <c r="L31" s="74">
        <f>[1]Stromerzeugung!K21</f>
        <v>63.146999999999998</v>
      </c>
      <c r="M31" s="74">
        <f>[1]Stromerzeugung!L21</f>
        <v>61.814</v>
      </c>
      <c r="N31" s="74">
        <f>[1]Stromerzeugung!M21</f>
        <v>64.278000000000006</v>
      </c>
      <c r="O31" s="74">
        <f>[1]Stromerzeugung!N21</f>
        <v>63.002000000000002</v>
      </c>
      <c r="P31" s="74">
        <f>[1]Stromerzeugung!O21</f>
        <v>63.408000000000001</v>
      </c>
      <c r="Q31" s="74">
        <f>[1]Stromerzeugung!P21</f>
        <v>63.783999999999999</v>
      </c>
      <c r="R31" s="74">
        <f>[1]Stromerzeugung!Q21</f>
        <v>61.786999999999999</v>
      </c>
      <c r="S31" s="74">
        <f>[1]Stromerzeugung!R21</f>
        <v>62.625999999999998</v>
      </c>
      <c r="T31" s="74">
        <f>[1]Stromerzeugung!S21</f>
        <v>62.616999999999997</v>
      </c>
      <c r="U31" s="74">
        <f>[1]Stromerzeugung!T21</f>
        <v>62.877000000000002</v>
      </c>
      <c r="V31" s="74">
        <f>[1]Stromerzeugung!U21</f>
        <v>61.984000000000002</v>
      </c>
      <c r="W31" s="74">
        <f>[1]Stromerzeugung!V21</f>
        <v>61.500999999999998</v>
      </c>
      <c r="X31" s="74">
        <f>[1]Stromerzeugung!W21</f>
        <v>62.637121395176237</v>
      </c>
      <c r="Y31" s="74">
        <f>[1]Stromerzeugung!X21</f>
        <v>62.384620970975433</v>
      </c>
      <c r="Z31" s="74">
        <f>[1]Stromerzeugung!Y21</f>
        <v>62.393810947688621</v>
      </c>
      <c r="AA31" s="74">
        <f>[1]Stromerzeugung!Z21</f>
        <v>62.243545703723946</v>
      </c>
      <c r="AB31" s="74">
        <f>[1]Stromerzeugung!AA21</f>
        <v>62.25405631713771</v>
      </c>
      <c r="AC31" s="74">
        <f>[1]Stromerzeugung!AB21</f>
        <v>62.316983209224581</v>
      </c>
      <c r="AD31" s="74">
        <f>[1]Stromerzeugung!AC21</f>
        <v>62.452729935881408</v>
      </c>
      <c r="AE31" s="74">
        <f>[1]Stromerzeugung!AD21</f>
        <v>62.609271271926488</v>
      </c>
      <c r="AF31" s="74">
        <f>[1]Stromerzeugung!AE21</f>
        <v>62.676025620117123</v>
      </c>
      <c r="AG31" s="74">
        <f>[1]Stromerzeugung!AF21</f>
        <v>62.988072681760521</v>
      </c>
      <c r="AH31" s="74">
        <f>[1]Stromerzeugung!AG21</f>
        <v>63.139578300408566</v>
      </c>
      <c r="AI31" s="74">
        <f>[1]Stromerzeugung!AH21</f>
        <v>63.518626092505507</v>
      </c>
      <c r="AJ31" s="74">
        <f>[1]Stromerzeugung!AI21</f>
        <v>63.957178075938018</v>
      </c>
      <c r="AK31" s="74">
        <f>[1]Stromerzeugung!AJ21</f>
        <v>64.648278791823586</v>
      </c>
      <c r="AL31" s="74">
        <f>[1]Stromerzeugung!AK21</f>
        <v>65.175232534923836</v>
      </c>
      <c r="AM31" s="74">
        <f>[1]Stromerzeugung!AL21</f>
        <v>65.516354739811959</v>
      </c>
      <c r="AN31" s="74">
        <f>[1]Stromerzeugung!AM21</f>
        <v>65.911254891343475</v>
      </c>
      <c r="AO31" s="74">
        <f>[1]Stromerzeugung!AN21</f>
        <v>66.407205972891376</v>
      </c>
      <c r="AP31" s="74">
        <f>[1]Stromerzeugung!AO21</f>
        <v>67.217134295972883</v>
      </c>
      <c r="AQ31" s="74">
        <f>[1]Stromerzeugung!AP21</f>
        <v>67.567218972127705</v>
      </c>
      <c r="AR31" s="74">
        <f>[1]Stromerzeugung!AQ21</f>
        <v>68.455447795494038</v>
      </c>
      <c r="AS31" s="74">
        <f>[1]Stromerzeugung!AR21</f>
        <v>68.221860476754458</v>
      </c>
      <c r="AT31" s="74">
        <f>[1]Stromerzeugung!AS21</f>
        <v>69.795398071988686</v>
      </c>
      <c r="AU31" s="74">
        <f>[1]Stromerzeugung!AT21</f>
        <v>69.645007806666456</v>
      </c>
      <c r="AV31" s="74">
        <f>[1]Stromerzeugung!AU21</f>
        <v>70.146541745001215</v>
      </c>
      <c r="AW31" s="74">
        <f>[1]Stromerzeugung!AV21</f>
        <v>71.474327428530017</v>
      </c>
      <c r="AX31" s="74">
        <f>[1]Stromerzeugung!AW21</f>
        <v>71.300049745104417</v>
      </c>
      <c r="AY31" s="74">
        <f>[1]Stromerzeugung!AX21</f>
        <v>72.161576051974691</v>
      </c>
      <c r="AZ31" s="74">
        <f>[1]Stromerzeugung!AY21</f>
        <v>71.887639507962362</v>
      </c>
      <c r="BA31" s="74">
        <f>[1]Stromerzeugung!AZ21</f>
        <v>72.357245595613691</v>
      </c>
      <c r="BB31" s="74">
        <f>[1]Stromerzeugung!BA21</f>
        <v>73.242830070747644</v>
      </c>
      <c r="BC31" s="74">
        <f>[1]Stromerzeugung!BB21</f>
        <v>73.078101749169846</v>
      </c>
      <c r="BD31" s="74">
        <f>[1]Stromerzeugung!BC21</f>
        <v>73.668578661208898</v>
      </c>
      <c r="BE31" s="74">
        <f>[1]Stromerzeugung!BD21</f>
        <v>73.735850363146142</v>
      </c>
      <c r="BF31" s="74">
        <f>[1]Stromerzeugung!BE21</f>
        <v>73.383862887480959</v>
      </c>
      <c r="BG31" s="74">
        <f>[1]Stromerzeugung!BF21</f>
        <v>74.124360345740442</v>
      </c>
      <c r="BH31" s="74">
        <f>[1]Stromerzeugung!BG21</f>
        <v>73.943563072416907</v>
      </c>
      <c r="BI31" s="74">
        <f>[1]Stromerzeugung!BH21</f>
        <v>73.925446962064157</v>
      </c>
      <c r="BJ31" s="74">
        <f>[1]Stromerzeugung!BI21</f>
        <v>73.845928574836392</v>
      </c>
      <c r="BK31" s="74">
        <f>[1]Stromerzeugung!BJ21</f>
        <v>74.047824450105921</v>
      </c>
      <c r="BL31" s="74">
        <f>[1]Stromerzeugung!BK21</f>
        <v>74.257093009567541</v>
      </c>
    </row>
    <row r="32" spans="2:64" ht="16.5" thickBot="1" x14ac:dyDescent="0.35">
      <c r="B32" s="5" t="s">
        <v>106</v>
      </c>
      <c r="C32" s="13"/>
      <c r="D32" s="77">
        <f>[1]Stromerzeugung!C22</f>
        <v>3.931</v>
      </c>
      <c r="E32" s="77">
        <f>[1]Stromerzeugung!D22</f>
        <v>4.0339999999999998</v>
      </c>
      <c r="F32" s="77">
        <f>[1]Stromerzeugung!E22</f>
        <v>4.056</v>
      </c>
      <c r="G32" s="77">
        <f>[1]Stromerzeugung!F22</f>
        <v>4.1390000000000002</v>
      </c>
      <c r="H32" s="77">
        <f>[1]Stromerzeugung!G22</f>
        <v>4.2160000000000002</v>
      </c>
      <c r="I32" s="77">
        <f>[1]Stromerzeugung!H22</f>
        <v>4.3070000000000004</v>
      </c>
      <c r="J32" s="77">
        <f>[1]Stromerzeugung!I22</f>
        <v>4.3419999999999996</v>
      </c>
      <c r="K32" s="77">
        <f>[1]Stromerzeugung!J22</f>
        <v>4.3179999999999996</v>
      </c>
      <c r="L32" s="77">
        <f>[1]Stromerzeugung!K22</f>
        <v>4.4180000000000001</v>
      </c>
      <c r="M32" s="77">
        <f>[1]Stromerzeugung!L22</f>
        <v>4.32</v>
      </c>
      <c r="N32" s="77">
        <f>[1]Stromerzeugung!M22</f>
        <v>4.4930000000000003</v>
      </c>
      <c r="O32" s="77">
        <f>[1]Stromerzeugung!N22</f>
        <v>4.4029999999999996</v>
      </c>
      <c r="P32" s="77">
        <f>[1]Stromerzeugung!O22</f>
        <v>4.4349999999999996</v>
      </c>
      <c r="Q32" s="77">
        <f>[1]Stromerzeugung!P22</f>
        <v>4.4610000000000003</v>
      </c>
      <c r="R32" s="77">
        <f>[1]Stromerzeugung!Q22</f>
        <v>4.3209999999999997</v>
      </c>
      <c r="S32" s="77">
        <f>[1]Stromerzeugung!R22</f>
        <v>4.38</v>
      </c>
      <c r="T32" s="77">
        <f>[1]Stromerzeugung!S22</f>
        <v>4.3780000000000001</v>
      </c>
      <c r="U32" s="77">
        <f>[1]Stromerzeugung!T22</f>
        <v>4.3940000000000001</v>
      </c>
      <c r="V32" s="77">
        <f>[1]Stromerzeugung!U22</f>
        <v>4.3369999999999997</v>
      </c>
      <c r="W32" s="77">
        <f>[1]Stromerzeugung!V22</f>
        <v>4.3029999999999999</v>
      </c>
      <c r="X32" s="77">
        <f>[1]Stromerzeugung!W22</f>
        <v>4.3808700975792902</v>
      </c>
      <c r="Y32" s="77">
        <f>[1]Stromerzeugung!X22</f>
        <v>4.3632100976723889</v>
      </c>
      <c r="Z32" s="77">
        <f>[1]Stromerzeugung!Y22</f>
        <v>4.3638528490198887</v>
      </c>
      <c r="AA32" s="77">
        <f>[1]Stromerzeugung!Z22</f>
        <v>4.3533432263021217</v>
      </c>
      <c r="AB32" s="77">
        <f>[1]Stromerzeugung!AA22</f>
        <v>4.3540783436093342</v>
      </c>
      <c r="AC32" s="77">
        <f>[1]Stromerzeugung!AB22</f>
        <v>4.3584794804070768</v>
      </c>
      <c r="AD32" s="77">
        <f>[1]Stromerzeugung!AC22</f>
        <v>4.3679736711107537</v>
      </c>
      <c r="AE32" s="77">
        <f>[1]Stromerzeugung!AD22</f>
        <v>4.3789222466972397</v>
      </c>
      <c r="AF32" s="77">
        <f>[1]Stromerzeugung!AE22</f>
        <v>4.3835910775974778</v>
      </c>
      <c r="AG32" s="77">
        <f>[1]Stromerzeugung!AF22</f>
        <v>4.4054157976826556</v>
      </c>
      <c r="AH32" s="77">
        <f>[1]Stromerzeugung!AG22</f>
        <v>4.4160121727964325</v>
      </c>
      <c r="AI32" s="77">
        <f>[1]Stromerzeugung!AH22</f>
        <v>4.4425229558746411</v>
      </c>
      <c r="AJ32" s="77">
        <f>[1]Stromerzeugung!AI22</f>
        <v>4.4731954904301894</v>
      </c>
      <c r="AK32" s="77">
        <f>[1]Stromerzeugung!AJ22</f>
        <v>4.5215314035948042</v>
      </c>
      <c r="AL32" s="77">
        <f>[1]Stromerzeugung!AK22</f>
        <v>4.5583867993175904</v>
      </c>
      <c r="AM32" s="77">
        <f>[1]Stromerzeugung!AL22</f>
        <v>4.5822450487666098</v>
      </c>
      <c r="AN32" s="77">
        <f>[1]Stromerzeugung!AM22</f>
        <v>4.6098645534124154</v>
      </c>
      <c r="AO32" s="77">
        <f>[1]Stromerzeugung!AN22</f>
        <v>4.6445516082230576</v>
      </c>
      <c r="AP32" s="77">
        <f>[1]Stromerzeugung!AO22</f>
        <v>4.701198380819533</v>
      </c>
      <c r="AQ32" s="77">
        <f>[1]Stromerzeugung!AP22</f>
        <v>4.7256834697767891</v>
      </c>
      <c r="AR32" s="77">
        <f>[1]Stromerzeugung!AQ22</f>
        <v>4.787806616649136</v>
      </c>
      <c r="AS32" s="77">
        <f>[1]Stromerzeugung!AR22</f>
        <v>4.7714694083444336</v>
      </c>
      <c r="AT32" s="77">
        <f>[1]Stromerzeugung!AS22</f>
        <v>4.8815233770587332</v>
      </c>
      <c r="AU32" s="77">
        <f>[1]Stromerzeugung!AT22</f>
        <v>4.8710050102876838</v>
      </c>
      <c r="AV32" s="77">
        <f>[1]Stromerzeugung!AU22</f>
        <v>4.9060825327605011</v>
      </c>
      <c r="AW32" s="77">
        <f>[1]Stromerzeugung!AV22</f>
        <v>4.9989484957454025</v>
      </c>
      <c r="AX32" s="77">
        <f>[1]Stromerzeugung!AW22</f>
        <v>4.9867594315772434</v>
      </c>
      <c r="AY32" s="77">
        <f>[1]Stromerzeugung!AX22</f>
        <v>5.0470149917303724</v>
      </c>
      <c r="AZ32" s="77">
        <f>[1]Stromerzeugung!AY22</f>
        <v>5.0278557393961778</v>
      </c>
      <c r="BA32" s="77">
        <f>[1]Stromerzeugung!AZ22</f>
        <v>5.0607002127884577</v>
      </c>
      <c r="BB32" s="77">
        <f>[1]Stromerzeugung!BA22</f>
        <v>5.1226384126862197</v>
      </c>
      <c r="BC32" s="77">
        <f>[1]Stromerzeugung!BB22</f>
        <v>5.1111172354330101</v>
      </c>
      <c r="BD32" s="77">
        <f>[1]Stromerzeugung!BC22</f>
        <v>5.152415471840504</v>
      </c>
      <c r="BE32" s="77">
        <f>[1]Stromerzeugung!BD22</f>
        <v>5.1571204867081377</v>
      </c>
      <c r="BF32" s="77">
        <f>[1]Stromerzeugung!BE22</f>
        <v>5.1325023150470317</v>
      </c>
      <c r="BG32" s="77">
        <f>[1]Stromerzeugung!BF22</f>
        <v>5.1842930598955368</v>
      </c>
      <c r="BH32" s="77">
        <f>[1]Stromerzeugung!BG22</f>
        <v>5.1716480125053499</v>
      </c>
      <c r="BI32" s="77">
        <f>[1]Stromerzeugung!BH22</f>
        <v>5.1703809631205582</v>
      </c>
      <c r="BJ32" s="77">
        <f>[1]Stromerzeugung!BI22</f>
        <v>5.1648194092519502</v>
      </c>
      <c r="BK32" s="77">
        <f>[1]Stromerzeugung!BJ22</f>
        <v>5.1789401029091939</v>
      </c>
      <c r="BL32" s="77">
        <f>[1]Stromerzeugung!BK22</f>
        <v>5.1935764456096347</v>
      </c>
    </row>
    <row r="33" spans="2:64" ht="16.5" thickBot="1" x14ac:dyDescent="0.35">
      <c r="B33" s="20" t="s">
        <v>16</v>
      </c>
      <c r="C33" s="21"/>
      <c r="D33" s="75">
        <f>[1]Stromerzeugung!C23</f>
        <v>58.277999999999999</v>
      </c>
      <c r="E33" s="75">
        <f>[1]Stromerzeugung!D23</f>
        <v>59.730000000000004</v>
      </c>
      <c r="F33" s="75">
        <f>[1]Stromerzeugung!E23</f>
        <v>60.503</v>
      </c>
      <c r="G33" s="75">
        <f>[1]Stromerzeugung!F23</f>
        <v>62.154000000000003</v>
      </c>
      <c r="H33" s="75">
        <f>[1]Stromerzeugung!G23</f>
        <v>62.82</v>
      </c>
      <c r="I33" s="75">
        <f>[1]Stromerzeugung!H23</f>
        <v>64.268000000000001</v>
      </c>
      <c r="J33" s="75">
        <f>[1]Stromerzeugung!I23</f>
        <v>64.844000000000008</v>
      </c>
      <c r="K33" s="75">
        <f>[1]Stromerzeugung!J23</f>
        <v>63.853999999999999</v>
      </c>
      <c r="L33" s="75">
        <f>[1]Stromerzeugung!K23</f>
        <v>65.831999999999994</v>
      </c>
      <c r="M33" s="75">
        <f>[1]Stromerzeugung!L23</f>
        <v>64.337000000000003</v>
      </c>
      <c r="N33" s="75">
        <f>[1]Stromerzeugung!M23</f>
        <v>66.772000000000006</v>
      </c>
      <c r="O33" s="75">
        <f>[1]Stromerzeugung!N23</f>
        <v>65.468000000000004</v>
      </c>
      <c r="P33" s="75">
        <f>[1]Stromerzeugung!O23</f>
        <v>65.819000000000003</v>
      </c>
      <c r="Q33" s="75">
        <f>[1]Stromerzeugung!P23</f>
        <v>65.915999999999997</v>
      </c>
      <c r="R33" s="75">
        <f>[1]Stromerzeugung!Q23</f>
        <v>64.141999999999996</v>
      </c>
      <c r="S33" s="75">
        <f>[1]Stromerzeugung!R23</f>
        <v>64.921999999999997</v>
      </c>
      <c r="T33" s="75">
        <f>[1]Stromerzeugung!S23</f>
        <v>65.539000000000001</v>
      </c>
      <c r="U33" s="75">
        <f>[1]Stromerzeugung!T23</f>
        <v>67.037000000000006</v>
      </c>
      <c r="V33" s="75">
        <f>[1]Stromerzeugung!U23</f>
        <v>65.971000000000004</v>
      </c>
      <c r="W33" s="75">
        <f>[1]Stromerzeugung!V23</f>
        <v>65.634</v>
      </c>
      <c r="X33" s="75">
        <f>[1]Stromerzeugung!W23</f>
        <v>67.163626695176234</v>
      </c>
      <c r="Y33" s="75">
        <f>[1]Stromerzeugung!X23</f>
        <v>66.676126270975431</v>
      </c>
      <c r="Z33" s="75">
        <f>[1]Stromerzeugung!Y23</f>
        <v>67.315316247688628</v>
      </c>
      <c r="AA33" s="75">
        <f>[1]Stromerzeugung!Z23</f>
        <v>67.360051003723953</v>
      </c>
      <c r="AB33" s="75">
        <f>[1]Stromerzeugung!AA23</f>
        <v>67.579561617137713</v>
      </c>
      <c r="AC33" s="75">
        <f>[1]Stromerzeugung!AB23</f>
        <v>67.532488509224578</v>
      </c>
      <c r="AD33" s="75">
        <f>[1]Stromerzeugung!AC23</f>
        <v>67.839235235881404</v>
      </c>
      <c r="AE33" s="75">
        <f>[1]Stromerzeugung!AD23</f>
        <v>68.39577657192649</v>
      </c>
      <c r="AF33" s="75">
        <f>[1]Stromerzeugung!AE23</f>
        <v>68.754530920117119</v>
      </c>
      <c r="AG33" s="75">
        <f>[1]Stromerzeugung!AF23</f>
        <v>68.878577981760515</v>
      </c>
      <c r="AH33" s="75">
        <f>[1]Stromerzeugung!AG23</f>
        <v>69.380083600408568</v>
      </c>
      <c r="AI33" s="75">
        <f>[1]Stromerzeugung!AH23</f>
        <v>70.112131392505503</v>
      </c>
      <c r="AJ33" s="75">
        <f>[1]Stromerzeugung!AI23</f>
        <v>70.840683375938013</v>
      </c>
      <c r="AK33" s="75">
        <f>[1]Stromerzeugung!AJ23</f>
        <v>71.545784091823592</v>
      </c>
      <c r="AL33" s="75">
        <f>[1]Stromerzeugung!AK23</f>
        <v>71.625737834923839</v>
      </c>
      <c r="AM33" s="75">
        <f>[1]Stromerzeugung!AL23</f>
        <v>71.595860039811953</v>
      </c>
      <c r="AN33" s="75">
        <f>[1]Stromerzeugung!AM23</f>
        <v>72.451760191343482</v>
      </c>
      <c r="AO33" s="75">
        <f>[1]Stromerzeugung!AN23</f>
        <v>73.812711272891377</v>
      </c>
      <c r="AP33" s="75">
        <f>[1]Stromerzeugung!AO23</f>
        <v>74.824639595972883</v>
      </c>
      <c r="AQ33" s="75">
        <f>[1]Stromerzeugung!AP23</f>
        <v>75.210724272127706</v>
      </c>
      <c r="AR33" s="75">
        <f>[1]Stromerzeugung!AQ23</f>
        <v>76.665953095494032</v>
      </c>
      <c r="AS33" s="75">
        <f>[1]Stromerzeugung!AR23</f>
        <v>76.50036577675445</v>
      </c>
      <c r="AT33" s="75">
        <f>[1]Stromerzeugung!AS23</f>
        <v>78.116903371988684</v>
      </c>
      <c r="AU33" s="75">
        <f>[1]Stromerzeugung!AT23</f>
        <v>78.008513106666456</v>
      </c>
      <c r="AV33" s="75">
        <f>[1]Stromerzeugung!AU23</f>
        <v>78.37804704500121</v>
      </c>
      <c r="AW33" s="75">
        <f>[1]Stromerzeugung!AV23</f>
        <v>79.806832728530011</v>
      </c>
      <c r="AX33" s="75">
        <f>[1]Stromerzeugung!AW23</f>
        <v>79.693555045104418</v>
      </c>
      <c r="AY33" s="75">
        <f>[1]Stromerzeugung!AX23</f>
        <v>80.604081351974685</v>
      </c>
      <c r="AZ33" s="75">
        <f>[1]Stromerzeugung!AY23</f>
        <v>80.275144807962363</v>
      </c>
      <c r="BA33" s="75">
        <f>[1]Stromerzeugung!AZ23</f>
        <v>80.846750895613695</v>
      </c>
      <c r="BB33" s="75">
        <f>[1]Stromerzeugung!BA23</f>
        <v>81.937335370747647</v>
      </c>
      <c r="BC33" s="75">
        <f>[1]Stromerzeugung!BB23</f>
        <v>81.640607049169844</v>
      </c>
      <c r="BD33" s="75">
        <f>[1]Stromerzeugung!BC23</f>
        <v>82.216083961208895</v>
      </c>
      <c r="BE33" s="75">
        <f>[1]Stromerzeugung!BD23</f>
        <v>82.100355663146146</v>
      </c>
      <c r="BF33" s="75">
        <f>[1]Stromerzeugung!BE23</f>
        <v>81.765368187480959</v>
      </c>
      <c r="BG33" s="75">
        <f>[1]Stromerzeugung!BF23</f>
        <v>82.259865645740447</v>
      </c>
      <c r="BH33" s="75">
        <f>[1]Stromerzeugung!BG23</f>
        <v>82.051068372416907</v>
      </c>
      <c r="BI33" s="75">
        <f>[1]Stromerzeugung!BH23</f>
        <v>81.981952262064155</v>
      </c>
      <c r="BJ33" s="75">
        <f>[1]Stromerzeugung!BI23</f>
        <v>82.006433874836389</v>
      </c>
      <c r="BK33" s="75">
        <f>[1]Stromerzeugung!BJ23</f>
        <v>81.972329750105928</v>
      </c>
      <c r="BL33" s="75">
        <f>[1]Stromerzeugung!BK23</f>
        <v>82.136598309567546</v>
      </c>
    </row>
    <row r="34" spans="2:64" x14ac:dyDescent="0.3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</row>
    <row r="36" spans="2:64" ht="16.5" thickBot="1" x14ac:dyDescent="0.35"/>
    <row r="37" spans="2:64" ht="20.25" x14ac:dyDescent="0.3">
      <c r="B37" s="6" t="s">
        <v>116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</row>
    <row r="38" spans="2:64" ht="17.25" thickBot="1" x14ac:dyDescent="0.35">
      <c r="B38" s="7" t="s">
        <v>130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</row>
    <row r="39" spans="2:64" ht="16.5" thickBot="1" x14ac:dyDescent="0.35">
      <c r="B39" s="8"/>
      <c r="C39" s="10"/>
      <c r="D39" s="87">
        <f>[1]Stromerzeugung!C26</f>
        <v>2000</v>
      </c>
      <c r="E39" s="87">
        <f>[1]Stromerzeugung!D26</f>
        <v>2001</v>
      </c>
      <c r="F39" s="87">
        <f>[1]Stromerzeugung!E26</f>
        <v>2002</v>
      </c>
      <c r="G39" s="87">
        <f>[1]Stromerzeugung!F26</f>
        <v>2003</v>
      </c>
      <c r="H39" s="87">
        <f>[1]Stromerzeugung!G26</f>
        <v>2004</v>
      </c>
      <c r="I39" s="87">
        <f>[1]Stromerzeugung!H26</f>
        <v>2005</v>
      </c>
      <c r="J39" s="87">
        <f>[1]Stromerzeugung!I26</f>
        <v>2006</v>
      </c>
      <c r="K39" s="87">
        <f>[1]Stromerzeugung!J26</f>
        <v>2007</v>
      </c>
      <c r="L39" s="87">
        <f>[1]Stromerzeugung!K26</f>
        <v>2008</v>
      </c>
      <c r="M39" s="87">
        <f>[1]Stromerzeugung!L26</f>
        <v>2009</v>
      </c>
      <c r="N39" s="87">
        <f>[1]Stromerzeugung!M26</f>
        <v>2010</v>
      </c>
      <c r="O39" s="87">
        <f>[1]Stromerzeugung!N26</f>
        <v>2011</v>
      </c>
      <c r="P39" s="87">
        <f>[1]Stromerzeugung!O26</f>
        <v>2012</v>
      </c>
      <c r="Q39" s="87">
        <f>[1]Stromerzeugung!P26</f>
        <v>2013</v>
      </c>
      <c r="R39" s="87">
        <f>[1]Stromerzeugung!Q26</f>
        <v>2014</v>
      </c>
      <c r="S39" s="87">
        <f>[1]Stromerzeugung!R26</f>
        <v>2015</v>
      </c>
      <c r="T39" s="87">
        <f>[1]Stromerzeugung!S26</f>
        <v>2016</v>
      </c>
      <c r="U39" s="87">
        <f>[1]Stromerzeugung!T26</f>
        <v>2017</v>
      </c>
      <c r="V39" s="87">
        <f>[1]Stromerzeugung!U26</f>
        <v>2018</v>
      </c>
      <c r="W39" s="87">
        <f>[1]Stromerzeugung!V26</f>
        <v>2019</v>
      </c>
      <c r="X39" s="87">
        <f>[1]Stromerzeugung!W26</f>
        <v>2020</v>
      </c>
      <c r="Y39" s="87">
        <f>[1]Stromerzeugung!X26</f>
        <v>2021</v>
      </c>
      <c r="Z39" s="87">
        <f>[1]Stromerzeugung!Y26</f>
        <v>2022</v>
      </c>
      <c r="AA39" s="87">
        <f>[1]Stromerzeugung!Z26</f>
        <v>2023</v>
      </c>
      <c r="AB39" s="87">
        <f>[1]Stromerzeugung!AA26</f>
        <v>2024</v>
      </c>
      <c r="AC39" s="87">
        <f>[1]Stromerzeugung!AB26</f>
        <v>2025</v>
      </c>
      <c r="AD39" s="87">
        <f>[1]Stromerzeugung!AC26</f>
        <v>2026</v>
      </c>
      <c r="AE39" s="87">
        <f>[1]Stromerzeugung!AD26</f>
        <v>2027</v>
      </c>
      <c r="AF39" s="87">
        <f>[1]Stromerzeugung!AE26</f>
        <v>2028</v>
      </c>
      <c r="AG39" s="87">
        <f>[1]Stromerzeugung!AF26</f>
        <v>2029</v>
      </c>
      <c r="AH39" s="87">
        <f>[1]Stromerzeugung!AG26</f>
        <v>2030</v>
      </c>
      <c r="AI39" s="87">
        <f>[1]Stromerzeugung!AH26</f>
        <v>2031</v>
      </c>
      <c r="AJ39" s="87">
        <f>[1]Stromerzeugung!AI26</f>
        <v>2032</v>
      </c>
      <c r="AK39" s="87">
        <f>[1]Stromerzeugung!AJ26</f>
        <v>2033</v>
      </c>
      <c r="AL39" s="87">
        <f>[1]Stromerzeugung!AK26</f>
        <v>2034</v>
      </c>
      <c r="AM39" s="87">
        <f>[1]Stromerzeugung!AL26</f>
        <v>2035</v>
      </c>
      <c r="AN39" s="87">
        <f>[1]Stromerzeugung!AM26</f>
        <v>2036</v>
      </c>
      <c r="AO39" s="87">
        <f>[1]Stromerzeugung!AN26</f>
        <v>2037</v>
      </c>
      <c r="AP39" s="87">
        <f>[1]Stromerzeugung!AO26</f>
        <v>2038</v>
      </c>
      <c r="AQ39" s="87">
        <f>[1]Stromerzeugung!AP26</f>
        <v>2039</v>
      </c>
      <c r="AR39" s="87">
        <f>[1]Stromerzeugung!AQ26</f>
        <v>2040</v>
      </c>
      <c r="AS39" s="87">
        <f>[1]Stromerzeugung!AR26</f>
        <v>2041</v>
      </c>
      <c r="AT39" s="87">
        <f>[1]Stromerzeugung!AS26</f>
        <v>2042</v>
      </c>
      <c r="AU39" s="87">
        <f>[1]Stromerzeugung!AT26</f>
        <v>2043</v>
      </c>
      <c r="AV39" s="87">
        <f>[1]Stromerzeugung!AU26</f>
        <v>2044</v>
      </c>
      <c r="AW39" s="87">
        <f>[1]Stromerzeugung!AV26</f>
        <v>2045</v>
      </c>
      <c r="AX39" s="87">
        <f>[1]Stromerzeugung!AW26</f>
        <v>2046</v>
      </c>
      <c r="AY39" s="87">
        <f>[1]Stromerzeugung!AX26</f>
        <v>2047</v>
      </c>
      <c r="AZ39" s="87">
        <f>[1]Stromerzeugung!AY26</f>
        <v>2048</v>
      </c>
      <c r="BA39" s="87">
        <f>[1]Stromerzeugung!AZ26</f>
        <v>2049</v>
      </c>
      <c r="BB39" s="87">
        <f>[1]Stromerzeugung!BA26</f>
        <v>2050</v>
      </c>
      <c r="BC39" s="87">
        <f>[1]Stromerzeugung!BB26</f>
        <v>2051</v>
      </c>
      <c r="BD39" s="87">
        <f>[1]Stromerzeugung!BC26</f>
        <v>2052</v>
      </c>
      <c r="BE39" s="87">
        <f>[1]Stromerzeugung!BD26</f>
        <v>2053</v>
      </c>
      <c r="BF39" s="87">
        <f>[1]Stromerzeugung!BE26</f>
        <v>2054</v>
      </c>
      <c r="BG39" s="87">
        <f>[1]Stromerzeugung!BF26</f>
        <v>2055</v>
      </c>
      <c r="BH39" s="87">
        <f>[1]Stromerzeugung!BG26</f>
        <v>2056</v>
      </c>
      <c r="BI39" s="87">
        <f>[1]Stromerzeugung!BH26</f>
        <v>2057</v>
      </c>
      <c r="BJ39" s="87">
        <f>[1]Stromerzeugung!BI26</f>
        <v>2058</v>
      </c>
      <c r="BK39" s="87">
        <f>[1]Stromerzeugung!BJ26</f>
        <v>2059</v>
      </c>
      <c r="BL39" s="87">
        <f>[1]Stromerzeugung!BK26</f>
        <v>2060</v>
      </c>
    </row>
    <row r="40" spans="2:64" x14ac:dyDescent="0.3">
      <c r="B40" s="29" t="str">
        <f>[1]Stromerzeugung!A28</f>
        <v>ungekoppelt</v>
      </c>
      <c r="C40" s="25"/>
      <c r="D40" s="30">
        <f>[1]Stromerzeugung!C28</f>
        <v>1.4171189000000001E-2</v>
      </c>
      <c r="E40" s="30">
        <f>[1]Stromerzeugung!D28</f>
        <v>1.6992661999999999E-2</v>
      </c>
      <c r="F40" s="30">
        <f>[1]Stromerzeugung!E28</f>
        <v>2.0072728000000001E-2</v>
      </c>
      <c r="G40" s="30">
        <f>[1]Stromerzeugung!F28</f>
        <v>2.2831000000000001E-2</v>
      </c>
      <c r="H40" s="30">
        <f>[1]Stromerzeugung!G28</f>
        <v>2.4353E-2</v>
      </c>
      <c r="I40" s="30">
        <f>[1]Stromerzeugung!H28</f>
        <v>2.9111999999999999E-2</v>
      </c>
      <c r="J40" s="30">
        <f>[1]Stromerzeugung!I28</f>
        <v>3.9025000000000004E-2</v>
      </c>
      <c r="K40" s="30">
        <f>[1]Stromerzeugung!J28</f>
        <v>4.4565999999999995E-2</v>
      </c>
      <c r="L40" s="30">
        <f>[1]Stromerzeugung!K28</f>
        <v>5.5247999999999998E-2</v>
      </c>
      <c r="M40" s="30">
        <f>[1]Stromerzeugung!L28</f>
        <v>7.7012999999999998E-2</v>
      </c>
      <c r="N40" s="30">
        <f>[1]Stromerzeugung!M28</f>
        <v>0.13022300000000001</v>
      </c>
      <c r="O40" s="30">
        <f>[1]Stromerzeugung!N28</f>
        <v>0.23818393100000002</v>
      </c>
      <c r="P40" s="30">
        <f>[1]Stromerzeugung!O28</f>
        <v>0.38753599999999999</v>
      </c>
      <c r="Q40" s="30">
        <f>[1]Stromerzeugung!P28</f>
        <v>0.58998800000000007</v>
      </c>
      <c r="R40" s="30">
        <f>[1]Stromerzeugung!Q28</f>
        <v>0.94245200000000007</v>
      </c>
      <c r="S40" s="30">
        <f>[1]Stromerzeugung!R28</f>
        <v>1.2285779999999999</v>
      </c>
      <c r="T40" s="30">
        <f>[1]Stromerzeugung!S28</f>
        <v>1.4420999999999999</v>
      </c>
      <c r="U40" s="30">
        <f>[1]Stromerzeugung!T28</f>
        <v>1.8158100000000001</v>
      </c>
      <c r="V40" s="30">
        <f>[1]Stromerzeugung!U28</f>
        <v>2.0669</v>
      </c>
      <c r="W40" s="30">
        <f>[1]Stromerzeugung!V28</f>
        <v>2.3235899999999998</v>
      </c>
      <c r="X40" s="30">
        <f>[1]Stromerzeugung!W28</f>
        <v>2.6904488982807786</v>
      </c>
      <c r="Y40" s="30">
        <f>[1]Stromerzeugung!X28</f>
        <v>3.0380873455503421</v>
      </c>
      <c r="Z40" s="30">
        <f>[1]Stromerzeugung!Y28</f>
        <v>3.3677834808307061</v>
      </c>
      <c r="AA40" s="30">
        <f>[1]Stromerzeugung!Z28</f>
        <v>3.7967451002507642</v>
      </c>
      <c r="AB40" s="30">
        <f>[1]Stromerzeugung!AA28</f>
        <v>4.1716402507355808</v>
      </c>
      <c r="AC40" s="30">
        <f>[1]Stromerzeugung!AB28</f>
        <v>4.5917121087958925</v>
      </c>
      <c r="AD40" s="30">
        <f>[1]Stromerzeugung!AC28</f>
        <v>5.2156101436111477</v>
      </c>
      <c r="AE40" s="30">
        <f>[1]Stromerzeugung!AD28</f>
        <v>6.0007342713218703</v>
      </c>
      <c r="AF40" s="30">
        <f>[1]Stromerzeugung!AE28</f>
        <v>7.0451900393580305</v>
      </c>
      <c r="AG40" s="30">
        <f>[1]Stromerzeugung!AF28</f>
        <v>8.1447822256957974</v>
      </c>
      <c r="AH40" s="30">
        <f>[1]Stromerzeugung!AG28</f>
        <v>9.2557882495611246</v>
      </c>
      <c r="AI40" s="30">
        <f>[1]Stromerzeugung!AH28</f>
        <v>10.423130821861641</v>
      </c>
      <c r="AJ40" s="30">
        <f>[1]Stromerzeugung!AI28</f>
        <v>11.647195780616812</v>
      </c>
      <c r="AK40" s="30">
        <f>[1]Stromerzeugung!AJ28</f>
        <v>12.883703628900001</v>
      </c>
      <c r="AL40" s="30">
        <f>[1]Stromerzeugung!AK28</f>
        <v>14.147187815276055</v>
      </c>
      <c r="AM40" s="30">
        <f>[1]Stromerzeugung!AL28</f>
        <v>15.630726954969434</v>
      </c>
      <c r="AN40" s="30">
        <f>[1]Stromerzeugung!AM28</f>
        <v>17.13358291573871</v>
      </c>
      <c r="AO40" s="30">
        <f>[1]Stromerzeugung!AN28</f>
        <v>18.738093811407587</v>
      </c>
      <c r="AP40" s="30">
        <f>[1]Stromerzeugung!AO28</f>
        <v>20.353951140576054</v>
      </c>
      <c r="AQ40" s="30">
        <f>[1]Stromerzeugung!AP28</f>
        <v>22.068768568178623</v>
      </c>
      <c r="AR40" s="30">
        <f>[1]Stromerzeugung!AQ28</f>
        <v>23.70244951130903</v>
      </c>
      <c r="AS40" s="30">
        <f>[1]Stromerzeugung!AR28</f>
        <v>25.284787842409813</v>
      </c>
      <c r="AT40" s="30">
        <f>[1]Stromerzeugung!AS28</f>
        <v>26.865929818427411</v>
      </c>
      <c r="AU40" s="30">
        <f>[1]Stromerzeugung!AT28</f>
        <v>28.15966653141361</v>
      </c>
      <c r="AV40" s="30">
        <f>[1]Stromerzeugung!AU28</f>
        <v>29.454813675069833</v>
      </c>
      <c r="AW40" s="30">
        <f>[1]Stromerzeugung!AV28</f>
        <v>30.500204962492372</v>
      </c>
      <c r="AX40" s="30">
        <f>[1]Stromerzeugung!AW28</f>
        <v>31.547319911963395</v>
      </c>
      <c r="AY40" s="30">
        <f>[1]Stromerzeugung!AX28</f>
        <v>32.260849523482918</v>
      </c>
      <c r="AZ40" s="30">
        <f>[1]Stromerzeugung!AY28</f>
        <v>32.956040430895555</v>
      </c>
      <c r="BA40" s="30">
        <f>[1]Stromerzeugung!AZ28</f>
        <v>33.612520056764403</v>
      </c>
      <c r="BB40" s="30">
        <f>[1]Stromerzeugung!BA28</f>
        <v>34.189385640574869</v>
      </c>
      <c r="BC40" s="30">
        <f>[1]Stromerzeugung!BB28</f>
        <v>34.697315172520895</v>
      </c>
      <c r="BD40" s="30">
        <f>[1]Stromerzeugung!BC28</f>
        <v>35.205871127030008</v>
      </c>
      <c r="BE40" s="30">
        <f>[1]Stromerzeugung!BD28</f>
        <v>35.633245983073017</v>
      </c>
      <c r="BF40" s="30">
        <f>[1]Stromerzeugung!BE28</f>
        <v>36.060620839116027</v>
      </c>
      <c r="BG40" s="30">
        <f>[1]Stromerzeugung!BF28</f>
        <v>36.487995695159043</v>
      </c>
      <c r="BH40" s="30">
        <f>[1]Stromerzeugung!BG28</f>
        <v>36.915370551202052</v>
      </c>
      <c r="BI40" s="30">
        <f>[1]Stromerzeugung!BH28</f>
        <v>37.342745407245062</v>
      </c>
      <c r="BJ40" s="30">
        <f>[1]Stromerzeugung!BI28</f>
        <v>37.770120263288078</v>
      </c>
      <c r="BK40" s="30">
        <f>[1]Stromerzeugung!BJ28</f>
        <v>38.197495119331087</v>
      </c>
      <c r="BL40" s="30">
        <f>[1]Stromerzeugung!BK28</f>
        <v>38.624869975374096</v>
      </c>
    </row>
    <row r="41" spans="2:64" x14ac:dyDescent="0.3">
      <c r="B41" s="5" t="str">
        <f>[1]Stromerzeugung!A29</f>
        <v>Photovoltaik</v>
      </c>
      <c r="C41" s="13"/>
      <c r="D41" s="31">
        <f>[1]Stromerzeugung!C29</f>
        <v>1.119E-2</v>
      </c>
      <c r="E41" s="31">
        <f>[1]Stromerzeugung!D29</f>
        <v>1.298E-2</v>
      </c>
      <c r="F41" s="31">
        <f>[1]Stromerzeugung!E29</f>
        <v>1.4670000000000001E-2</v>
      </c>
      <c r="G41" s="31">
        <f>[1]Stromerzeugung!F29</f>
        <v>1.7590000000000001E-2</v>
      </c>
      <c r="H41" s="31">
        <f>[1]Stromerzeugung!G29</f>
        <v>1.805E-2</v>
      </c>
      <c r="I41" s="31">
        <f>[1]Stromerzeugung!H29</f>
        <v>2.0739999999999998E-2</v>
      </c>
      <c r="J41" s="31">
        <f>[1]Stromerzeugung!I29</f>
        <v>2.3769999999999999E-2</v>
      </c>
      <c r="K41" s="31">
        <f>[1]Stromerzeugung!J29</f>
        <v>2.8549999999999999E-2</v>
      </c>
      <c r="L41" s="31">
        <f>[1]Stromerzeugung!K29</f>
        <v>3.6729999999999999E-2</v>
      </c>
      <c r="M41" s="31">
        <f>[1]Stromerzeugung!L29</f>
        <v>5.4390000000000001E-2</v>
      </c>
      <c r="N41" s="31">
        <f>[1]Stromerzeugung!M29</f>
        <v>9.3640000000000001E-2</v>
      </c>
      <c r="O41" s="31">
        <f>[1]Stromerzeugung!N29</f>
        <v>0.16805</v>
      </c>
      <c r="P41" s="31">
        <f>[1]Stromerzeugung!O29</f>
        <v>0.29947000000000001</v>
      </c>
      <c r="Q41" s="31">
        <f>[1]Stromerzeugung!P29</f>
        <v>0.50047000000000008</v>
      </c>
      <c r="R41" s="31">
        <f>[1]Stromerzeugung!Q29</f>
        <v>0.84157000000000004</v>
      </c>
      <c r="S41" s="31">
        <f>[1]Stromerzeugung!R29</f>
        <v>1.1185499999999999</v>
      </c>
      <c r="T41" s="31">
        <f>[1]Stromerzeugung!S29</f>
        <v>1.3334999999999999</v>
      </c>
      <c r="U41" s="31">
        <f>[1]Stromerzeugung!T29</f>
        <v>1.6832100000000001</v>
      </c>
      <c r="V41" s="31">
        <f>[1]Stromerzeugung!U29</f>
        <v>1.9450999999999998</v>
      </c>
      <c r="W41" s="31">
        <f>[1]Stromerzeugung!V29</f>
        <v>2.17767</v>
      </c>
      <c r="X41" s="31">
        <f>[1]Stromerzeugung!W29</f>
        <v>2.5203466122837477</v>
      </c>
      <c r="Y41" s="31">
        <f>[1]Stromerzeugung!X29</f>
        <v>2.8134010466883925</v>
      </c>
      <c r="Z41" s="31">
        <f>[1]Stromerzeugung!Y29</f>
        <v>3.1421168306575247</v>
      </c>
      <c r="AA41" s="31">
        <f>[1]Stromerzeugung!Z29</f>
        <v>3.4976869161834707</v>
      </c>
      <c r="AB41" s="31">
        <f>[1]Stromerzeugung!AA29</f>
        <v>3.8712885040755114</v>
      </c>
      <c r="AC41" s="31">
        <f>[1]Stromerzeugung!AB29</f>
        <v>4.2718073982565556</v>
      </c>
      <c r="AD41" s="31">
        <f>[1]Stromerzeugung!AC29</f>
        <v>4.8943335676586495</v>
      </c>
      <c r="AE41" s="31">
        <f>[1]Stromerzeugung!AD29</f>
        <v>5.6504618195653142</v>
      </c>
      <c r="AF41" s="31">
        <f>[1]Stromerzeugung!AE29</f>
        <v>6.6291092601420596</v>
      </c>
      <c r="AG41" s="31">
        <f>[1]Stromerzeugung!AF29</f>
        <v>7.6530126574433215</v>
      </c>
      <c r="AH41" s="31">
        <f>[1]Stromerzeugung!AG29</f>
        <v>8.6778217477697908</v>
      </c>
      <c r="AI41" s="31">
        <f>[1]Stromerzeugung!AH29</f>
        <v>9.7479655507360103</v>
      </c>
      <c r="AJ41" s="31">
        <f>[1]Stromerzeugung!AI29</f>
        <v>10.86350313327841</v>
      </c>
      <c r="AK41" s="31">
        <f>[1]Stromerzeugung!AJ29</f>
        <v>11.980025164761253</v>
      </c>
      <c r="AL41" s="31">
        <f>[1]Stromerzeugung!AK29</f>
        <v>13.097531645184539</v>
      </c>
      <c r="AM41" s="31">
        <f>[1]Stromerzeugung!AL29</f>
        <v>14.416780350078044</v>
      </c>
      <c r="AN41" s="31">
        <f>[1]Stromerzeugung!AM29</f>
        <v>15.737052881869614</v>
      </c>
      <c r="AO41" s="31">
        <f>[1]Stromerzeugung!AN29</f>
        <v>17.147443547534031</v>
      </c>
      <c r="AP41" s="31">
        <f>[1]Stromerzeugung!AO29</f>
        <v>18.558936796011754</v>
      </c>
      <c r="AQ41" s="31">
        <f>[1]Stromerzeugung!AP29</f>
        <v>20.060705690192801</v>
      </c>
      <c r="AR41" s="31">
        <f>[1]Stromerzeugung!AQ29</f>
        <v>21.474443482254731</v>
      </c>
      <c r="AS41" s="31">
        <f>[1]Stromerzeugung!AR29</f>
        <v>22.831917603349584</v>
      </c>
      <c r="AT41" s="31">
        <f>[1]Stromerzeugung!AS29</f>
        <v>24.185376173384888</v>
      </c>
      <c r="AU41" s="31">
        <f>[1]Stromerzeugung!AT29</f>
        <v>25.250778905000381</v>
      </c>
      <c r="AV41" s="31">
        <f>[1]Stromerzeugung!AU29</f>
        <v>26.317126897710082</v>
      </c>
      <c r="AW41" s="31">
        <f>[1]Stromerzeugung!AV29</f>
        <v>27.131996372137607</v>
      </c>
      <c r="AX41" s="31">
        <f>[1]Stromerzeugung!AW29</f>
        <v>27.946866846565126</v>
      </c>
      <c r="AY41" s="31">
        <f>[1]Stromerzeugung!AX29</f>
        <v>28.42642932099265</v>
      </c>
      <c r="AZ41" s="31">
        <f>[1]Stromerzeugung!AY29</f>
        <v>28.90599079542017</v>
      </c>
      <c r="BA41" s="31">
        <f>[1]Stromerzeugung!AZ29</f>
        <v>29.385552269847693</v>
      </c>
      <c r="BB41" s="31">
        <f>[1]Stromerzeugung!BA29</f>
        <v>29.865114744275214</v>
      </c>
      <c r="BC41" s="31">
        <f>[1]Stromerzeugung!BB29</f>
        <v>30.275114744275214</v>
      </c>
      <c r="BD41" s="31">
        <f>[1]Stromerzeugung!BC29</f>
        <v>30.685114744275214</v>
      </c>
      <c r="BE41" s="31">
        <f>[1]Stromerzeugung!BD29</f>
        <v>31.095114744275211</v>
      </c>
      <c r="BF41" s="31">
        <f>[1]Stromerzeugung!BE29</f>
        <v>31.505114744275211</v>
      </c>
      <c r="BG41" s="31">
        <f>[1]Stromerzeugung!BF29</f>
        <v>31.915114744275211</v>
      </c>
      <c r="BH41" s="31">
        <f>[1]Stromerzeugung!BG29</f>
        <v>32.325114744275211</v>
      </c>
      <c r="BI41" s="31">
        <f>[1]Stromerzeugung!BH29</f>
        <v>32.735114744275215</v>
      </c>
      <c r="BJ41" s="31">
        <f>[1]Stromerzeugung!BI29</f>
        <v>33.145114744275219</v>
      </c>
      <c r="BK41" s="31">
        <f>[1]Stromerzeugung!BJ29</f>
        <v>33.555114744275215</v>
      </c>
      <c r="BL41" s="31">
        <f>[1]Stromerzeugung!BK29</f>
        <v>33.965114744275219</v>
      </c>
    </row>
    <row r="42" spans="2:64" ht="16.5" thickBot="1" x14ac:dyDescent="0.35">
      <c r="B42" s="5" t="str">
        <f>[1]Stromerzeugung!A30</f>
        <v>Windenergie</v>
      </c>
      <c r="C42" s="13"/>
      <c r="D42" s="31">
        <f>[1]Stromerzeugung!C30</f>
        <v>2.981189E-3</v>
      </c>
      <c r="E42" s="31">
        <f>[1]Stromerzeugung!D30</f>
        <v>4.0126619999999993E-3</v>
      </c>
      <c r="F42" s="31">
        <f>[1]Stromerzeugung!E30</f>
        <v>5.4027279999999999E-3</v>
      </c>
      <c r="G42" s="31">
        <f>[1]Stromerzeugung!F30</f>
        <v>5.241E-3</v>
      </c>
      <c r="H42" s="31">
        <f>[1]Stromerzeugung!G30</f>
        <v>6.3029999999999996E-3</v>
      </c>
      <c r="I42" s="31">
        <f>[1]Stromerzeugung!H30</f>
        <v>8.3719999999999992E-3</v>
      </c>
      <c r="J42" s="31">
        <f>[1]Stromerzeugung!I30</f>
        <v>1.5255000000000001E-2</v>
      </c>
      <c r="K42" s="31">
        <f>[1]Stromerzeugung!J30</f>
        <v>1.6015999999999999E-2</v>
      </c>
      <c r="L42" s="31">
        <f>[1]Stromerzeugung!K30</f>
        <v>1.8518E-2</v>
      </c>
      <c r="M42" s="31">
        <f>[1]Stromerzeugung!L30</f>
        <v>2.2623000000000001E-2</v>
      </c>
      <c r="N42" s="31">
        <f>[1]Stromerzeugung!M30</f>
        <v>3.6582999999999997E-2</v>
      </c>
      <c r="O42" s="31">
        <f>[1]Stromerzeugung!N30</f>
        <v>7.013393100000001E-2</v>
      </c>
      <c r="P42" s="31">
        <f>[1]Stromerzeugung!O30</f>
        <v>8.8066000000000005E-2</v>
      </c>
      <c r="Q42" s="31">
        <f>[1]Stromerzeugung!P30</f>
        <v>8.9518E-2</v>
      </c>
      <c r="R42" s="31">
        <f>[1]Stromerzeugung!Q30</f>
        <v>0.100882</v>
      </c>
      <c r="S42" s="31">
        <f>[1]Stromerzeugung!R30</f>
        <v>0.110028</v>
      </c>
      <c r="T42" s="31">
        <f>[1]Stromerzeugung!S30</f>
        <v>0.10859999999999999</v>
      </c>
      <c r="U42" s="31">
        <f>[1]Stromerzeugung!T30</f>
        <v>0.1326</v>
      </c>
      <c r="V42" s="31">
        <f>[1]Stromerzeugung!U30</f>
        <v>0.12179999999999999</v>
      </c>
      <c r="W42" s="31">
        <f>[1]Stromerzeugung!V30</f>
        <v>0.14591999999999999</v>
      </c>
      <c r="X42" s="31">
        <f>[1]Stromerzeugung!W30</f>
        <v>0.17010228599703114</v>
      </c>
      <c r="Y42" s="31">
        <f>[1]Stromerzeugung!X30</f>
        <v>0.22468629886194946</v>
      </c>
      <c r="Z42" s="31">
        <f>[1]Stromerzeugung!Y30</f>
        <v>0.22566665017318155</v>
      </c>
      <c r="AA42" s="31">
        <f>[1]Stromerzeugung!Z30</f>
        <v>0.29905818406729334</v>
      </c>
      <c r="AB42" s="31">
        <f>[1]Stromerzeugung!AA30</f>
        <v>0.30035174666006925</v>
      </c>
      <c r="AC42" s="31">
        <f>[1]Stromerzeugung!AB30</f>
        <v>0.31990471053933695</v>
      </c>
      <c r="AD42" s="31">
        <f>[1]Stromerzeugung!AC30</f>
        <v>0.32127657595249864</v>
      </c>
      <c r="AE42" s="31">
        <f>[1]Stromerzeugung!AD30</f>
        <v>0.35027245175655602</v>
      </c>
      <c r="AF42" s="31">
        <f>[1]Stromerzeugung!AE30</f>
        <v>0.41608077921597098</v>
      </c>
      <c r="AG42" s="31">
        <f>[1]Stromerzeugung!AF30</f>
        <v>0.4917695682524762</v>
      </c>
      <c r="AH42" s="31">
        <f>[1]Stromerzeugung!AG30</f>
        <v>0.57796650179133302</v>
      </c>
      <c r="AI42" s="31">
        <f>[1]Stromerzeugung!AH30</f>
        <v>0.67516527112563063</v>
      </c>
      <c r="AJ42" s="31">
        <f>[1]Stromerzeugung!AI30</f>
        <v>0.78369264733840127</v>
      </c>
      <c r="AK42" s="31">
        <f>[1]Stromerzeugung!AJ30</f>
        <v>0.90367846413874842</v>
      </c>
      <c r="AL42" s="31">
        <f>[1]Stromerzeugung!AK30</f>
        <v>1.0496561700915166</v>
      </c>
      <c r="AM42" s="31">
        <f>[1]Stromerzeugung!AL30</f>
        <v>1.2139466048913905</v>
      </c>
      <c r="AN42" s="31">
        <f>[1]Stromerzeugung!AM30</f>
        <v>1.3965300338690971</v>
      </c>
      <c r="AO42" s="31">
        <f>[1]Stromerzeugung!AN30</f>
        <v>1.5906502638735569</v>
      </c>
      <c r="AP42" s="31">
        <f>[1]Stromerzeugung!AO30</f>
        <v>1.7950143445642992</v>
      </c>
      <c r="AQ42" s="31">
        <f>[1]Stromerzeugung!AP30</f>
        <v>2.0080628779858229</v>
      </c>
      <c r="AR42" s="31">
        <f>[1]Stromerzeugung!AQ30</f>
        <v>2.2280060290542978</v>
      </c>
      <c r="AS42" s="31">
        <f>[1]Stromerzeugung!AR30</f>
        <v>2.4528702390602275</v>
      </c>
      <c r="AT42" s="31">
        <f>[1]Stromerzeugung!AS30</f>
        <v>2.680553645042524</v>
      </c>
      <c r="AU42" s="31">
        <f>[1]Stromerzeugung!AT30</f>
        <v>2.908887626413228</v>
      </c>
      <c r="AV42" s="31">
        <f>[1]Stromerzeugung!AU30</f>
        <v>3.1376867773597503</v>
      </c>
      <c r="AW42" s="31">
        <f>[1]Stromerzeugung!AV30</f>
        <v>3.3682085903547652</v>
      </c>
      <c r="AX42" s="31">
        <f>[1]Stromerzeugung!AW30</f>
        <v>3.6004530653982698</v>
      </c>
      <c r="AY42" s="31">
        <f>[1]Stromerzeugung!AX30</f>
        <v>3.834420202490266</v>
      </c>
      <c r="AZ42" s="31">
        <f>[1]Stromerzeugung!AY30</f>
        <v>4.0500496354753839</v>
      </c>
      <c r="BA42" s="31">
        <f>[1]Stromerzeugung!AZ30</f>
        <v>4.2269677869167124</v>
      </c>
      <c r="BB42" s="31">
        <f>[1]Stromerzeugung!BA30</f>
        <v>4.3242708962996534</v>
      </c>
      <c r="BC42" s="31">
        <f>[1]Stromerzeugung!BB30</f>
        <v>4.4222004282456808</v>
      </c>
      <c r="BD42" s="31">
        <f>[1]Stromerzeugung!BC30</f>
        <v>4.5207563827547972</v>
      </c>
      <c r="BE42" s="31">
        <f>[1]Stromerzeugung!BD30</f>
        <v>4.5381312387978081</v>
      </c>
      <c r="BF42" s="31">
        <f>[1]Stromerzeugung!BE30</f>
        <v>4.5555060948408181</v>
      </c>
      <c r="BG42" s="31">
        <f>[1]Stromerzeugung!BF30</f>
        <v>4.5728809508838282</v>
      </c>
      <c r="BH42" s="31">
        <f>[1]Stromerzeugung!BG30</f>
        <v>4.5902558069268382</v>
      </c>
      <c r="BI42" s="31">
        <f>[1]Stromerzeugung!BH30</f>
        <v>4.6076306629698491</v>
      </c>
      <c r="BJ42" s="31">
        <f>[1]Stromerzeugung!BI30</f>
        <v>4.6250055190128583</v>
      </c>
      <c r="BK42" s="31">
        <f>[1]Stromerzeugung!BJ30</f>
        <v>4.6423803750558692</v>
      </c>
      <c r="BL42" s="31">
        <f>[1]Stromerzeugung!BK30</f>
        <v>4.6597552310988792</v>
      </c>
    </row>
    <row r="43" spans="2:64" x14ac:dyDescent="0.3">
      <c r="B43" s="32" t="str">
        <f>[1]Stromerzeugung!A31</f>
        <v>gekoppelt</v>
      </c>
      <c r="C43" s="33"/>
      <c r="D43" s="34">
        <f>[1]Stromerzeugung!C31</f>
        <v>0.83242323083449077</v>
      </c>
      <c r="E43" s="34">
        <f>[1]Stromerzeugung!D31</f>
        <v>0.87526219506251712</v>
      </c>
      <c r="F43" s="34">
        <f>[1]Stromerzeugung!E31</f>
        <v>0.90914327437767883</v>
      </c>
      <c r="G43" s="34">
        <f>[1]Stromerzeugung!F31</f>
        <v>0.93042340669015022</v>
      </c>
      <c r="H43" s="34">
        <f>[1]Stromerzeugung!G31</f>
        <v>0.97021897864939688</v>
      </c>
      <c r="I43" s="34">
        <f>[1]Stromerzeugung!H31</f>
        <v>1.0159103476526921</v>
      </c>
      <c r="J43" s="34">
        <f>[1]Stromerzeugung!I31</f>
        <v>1.1349337997221294</v>
      </c>
      <c r="K43" s="34">
        <f>[1]Stromerzeugung!J31</f>
        <v>1.1788939121306214</v>
      </c>
      <c r="L43" s="34">
        <f>[1]Stromerzeugung!K31</f>
        <v>1.2289651014833067</v>
      </c>
      <c r="M43" s="34">
        <f>[1]Stromerzeugung!L31</f>
        <v>1.2286746256766277</v>
      </c>
      <c r="N43" s="34">
        <f>[1]Stromerzeugung!M31</f>
        <v>1.2719779091453791</v>
      </c>
      <c r="O43" s="34">
        <f>[1]Stromerzeugung!N31</f>
        <v>1.3846067648877998</v>
      </c>
      <c r="P43" s="34">
        <f>[1]Stromerzeugung!O31</f>
        <v>1.5263656427207257</v>
      </c>
      <c r="Q43" s="34">
        <f>[1]Stromerzeugung!P31</f>
        <v>1.6067759643072437</v>
      </c>
      <c r="R43" s="34">
        <f>[1]Stromerzeugung!Q31</f>
        <v>1.6710644759146778</v>
      </c>
      <c r="S43" s="34">
        <f>[1]Stromerzeugung!R31</f>
        <v>1.6015166830978884</v>
      </c>
      <c r="T43" s="34">
        <f>[1]Stromerzeugung!S31</f>
        <v>1.7255256835809818</v>
      </c>
      <c r="U43" s="34">
        <f>[1]Stromerzeugung!T31</f>
        <v>1.8376918829080424</v>
      </c>
      <c r="V43" s="34">
        <f>[1]Stromerzeugung!U31</f>
        <v>1.8109439802437759</v>
      </c>
      <c r="W43" s="34">
        <f>[1]Stromerzeugung!V31</f>
        <v>1.8623925543190618</v>
      </c>
      <c r="X43" s="34">
        <f>[1]Stromerzeugung!W31</f>
        <v>1.5241805882352941</v>
      </c>
      <c r="Y43" s="34">
        <f>[1]Stromerzeugung!X31</f>
        <v>1.517920371891696</v>
      </c>
      <c r="Z43" s="34">
        <f>[1]Stromerzeugung!Y31</f>
        <v>1.4968152096095981</v>
      </c>
      <c r="AA43" s="34">
        <f>[1]Stromerzeugung!Z31</f>
        <v>1.5094951356018256</v>
      </c>
      <c r="AB43" s="34">
        <f>[1]Stromerzeugung!AA31</f>
        <v>1.514290632227435</v>
      </c>
      <c r="AC43" s="34">
        <f>[1]Stromerzeugung!AB31</f>
        <v>1.527619231683047</v>
      </c>
      <c r="AD43" s="34">
        <f>[1]Stromerzeugung!AC31</f>
        <v>1.5320147428994513</v>
      </c>
      <c r="AE43" s="34">
        <f>[1]Stromerzeugung!AD31</f>
        <v>1.5402128435962255</v>
      </c>
      <c r="AF43" s="34">
        <f>[1]Stromerzeugung!AE31</f>
        <v>1.5540815172194737</v>
      </c>
      <c r="AG43" s="34">
        <f>[1]Stromerzeugung!AF31</f>
        <v>1.5769715406169318</v>
      </c>
      <c r="AH43" s="34">
        <f>[1]Stromerzeugung!AG31</f>
        <v>1.639163981456645</v>
      </c>
      <c r="AI43" s="34">
        <f>[1]Stromerzeugung!AH31</f>
        <v>1.6399601079259813</v>
      </c>
      <c r="AJ43" s="34">
        <f>[1]Stromerzeugung!AI31</f>
        <v>1.6554511992077536</v>
      </c>
      <c r="AK43" s="34">
        <f>[1]Stromerzeugung!AJ31</f>
        <v>1.6669074912363346</v>
      </c>
      <c r="AL43" s="34">
        <f>[1]Stromerzeugung!AK31</f>
        <v>1.7170350511276868</v>
      </c>
      <c r="AM43" s="34">
        <f>[1]Stromerzeugung!AL31</f>
        <v>1.7091686687450469</v>
      </c>
      <c r="AN43" s="34">
        <f>[1]Stromerzeugung!AM31</f>
        <v>1.7612350307667826</v>
      </c>
      <c r="AO43" s="34">
        <f>[1]Stromerzeugung!AN31</f>
        <v>1.8940700469346863</v>
      </c>
      <c r="AP43" s="34">
        <f>[1]Stromerzeugung!AO31</f>
        <v>2.1201403737566746</v>
      </c>
      <c r="AQ43" s="34">
        <f>[1]Stromerzeugung!AP31</f>
        <v>2.2597839492495027</v>
      </c>
      <c r="AR43" s="34">
        <f>[1]Stromerzeugung!AQ31</f>
        <v>2.4438611251463636</v>
      </c>
      <c r="AS43" s="34">
        <f>[1]Stromerzeugung!AR31</f>
        <v>2.6025679040215586</v>
      </c>
      <c r="AT43" s="34">
        <f>[1]Stromerzeugung!AS31</f>
        <v>2.760828281646559</v>
      </c>
      <c r="AU43" s="34">
        <f>[1]Stromerzeugung!AT31</f>
        <v>2.9224328642550903</v>
      </c>
      <c r="AV43" s="34">
        <f>[1]Stromerzeugung!AU31</f>
        <v>3.0845306801892654</v>
      </c>
      <c r="AW43" s="34">
        <f>[1]Stromerzeugung!AV31</f>
        <v>3.267201700252734</v>
      </c>
      <c r="AX43" s="34">
        <f>[1]Stromerzeugung!AW31</f>
        <v>3.4370303103097521</v>
      </c>
      <c r="AY43" s="34">
        <f>[1]Stromerzeugung!AX31</f>
        <v>3.5720874984440343</v>
      </c>
      <c r="AZ43" s="34">
        <f>[1]Stromerzeugung!AY31</f>
        <v>3.7655644544309261</v>
      </c>
      <c r="BA43" s="34">
        <f>[1]Stromerzeugung!AZ31</f>
        <v>3.9187243616781164</v>
      </c>
      <c r="BB43" s="34">
        <f>[1]Stromerzeugung!BA31</f>
        <v>4.1205709192087969</v>
      </c>
      <c r="BC43" s="34">
        <f>[1]Stromerzeugung!BB31</f>
        <v>4.1988520070854554</v>
      </c>
      <c r="BD43" s="34">
        <f>[1]Stromerzeugung!BC31</f>
        <v>4.243448611075217</v>
      </c>
      <c r="BE43" s="34">
        <f>[1]Stromerzeugung!BD31</f>
        <v>4.2664649096455616</v>
      </c>
      <c r="BF43" s="34">
        <f>[1]Stromerzeugung!BE31</f>
        <v>4.3010932601106289</v>
      </c>
      <c r="BG43" s="34">
        <f>[1]Stromerzeugung!BF31</f>
        <v>4.3565950042038626</v>
      </c>
      <c r="BH43" s="34">
        <f>[1]Stromerzeugung!BG31</f>
        <v>4.3450528851979193</v>
      </c>
      <c r="BI43" s="34">
        <f>[1]Stromerzeugung!BH31</f>
        <v>4.3519677879722432</v>
      </c>
      <c r="BJ43" s="34">
        <f>[1]Stromerzeugung!BI31</f>
        <v>4.3625227747955435</v>
      </c>
      <c r="BK43" s="34">
        <f>[1]Stromerzeugung!BJ31</f>
        <v>4.3438515083914355</v>
      </c>
      <c r="BL43" s="34">
        <f>[1]Stromerzeugung!BK31</f>
        <v>4.3667536101531486</v>
      </c>
    </row>
    <row r="44" spans="2:64" x14ac:dyDescent="0.3">
      <c r="B44" s="5" t="str">
        <f>[1]Stromerzeugung!A32</f>
        <v>Biomasse (Holz)</v>
      </c>
      <c r="C44" s="13"/>
      <c r="D44" s="31">
        <f>[1]Stromerzeugung!C32</f>
        <v>1.3684485240574902E-2</v>
      </c>
      <c r="E44" s="31">
        <f>[1]Stromerzeugung!D32</f>
        <v>1.380131689066314E-2</v>
      </c>
      <c r="F44" s="31">
        <f>[1]Stromerzeugung!E32</f>
        <v>2.2374619130180913E-2</v>
      </c>
      <c r="G44" s="31">
        <f>[1]Stromerzeugung!F32</f>
        <v>2.7275274396441816E-2</v>
      </c>
      <c r="H44" s="31">
        <f>[1]Stromerzeugung!G32</f>
        <v>2.9070726955870659E-2</v>
      </c>
      <c r="I44" s="31">
        <f>[1]Stromerzeugung!H32</f>
        <v>3.2578556046546074E-2</v>
      </c>
      <c r="J44" s="31">
        <f>[1]Stromerzeugung!I32</f>
        <v>4.397556367399999E-2</v>
      </c>
      <c r="K44" s="31">
        <f>[1]Stromerzeugung!J32</f>
        <v>9.2298645106800012E-2</v>
      </c>
      <c r="L44" s="31">
        <f>[1]Stromerzeugung!K32</f>
        <v>0.13137266057121999</v>
      </c>
      <c r="M44" s="31">
        <f>[1]Stromerzeugung!L32</f>
        <v>0.15417923667024996</v>
      </c>
      <c r="N44" s="31">
        <f>[1]Stromerzeugung!M32</f>
        <v>0.13456724532839029</v>
      </c>
      <c r="O44" s="31">
        <f>[1]Stromerzeugung!N32</f>
        <v>0.19263740228521314</v>
      </c>
      <c r="P44" s="31">
        <f>[1]Stromerzeugung!O32</f>
        <v>0.25153440931014742</v>
      </c>
      <c r="Q44" s="31">
        <f>[1]Stromerzeugung!P32</f>
        <v>0.27759019409488384</v>
      </c>
      <c r="R44" s="31">
        <f>[1]Stromerzeugung!Q32</f>
        <v>0.27332355649328216</v>
      </c>
      <c r="S44" s="31">
        <f>[1]Stromerzeugung!R32</f>
        <v>0.18355652618839693</v>
      </c>
      <c r="T44" s="31">
        <f>[1]Stromerzeugung!S32</f>
        <v>0.22280993337808319</v>
      </c>
      <c r="U44" s="31">
        <f>[1]Stromerzeugung!T32</f>
        <v>0.32177539149619261</v>
      </c>
      <c r="V44" s="31">
        <f>[1]Stromerzeugung!U32</f>
        <v>0.28988613368944188</v>
      </c>
      <c r="W44" s="31">
        <f>[1]Stromerzeugung!V32</f>
        <v>0.31281807754635488</v>
      </c>
      <c r="X44" s="31">
        <f>[1]Stromerzeugung!W32</f>
        <v>0.27649999999999997</v>
      </c>
      <c r="Y44" s="31">
        <f>[1]Stromerzeugung!X32</f>
        <v>0.27780000000000005</v>
      </c>
      <c r="Z44" s="31">
        <f>[1]Stromerzeugung!Y32</f>
        <v>0.26879999999999998</v>
      </c>
      <c r="AA44" s="31">
        <f>[1]Stromerzeugung!Z32</f>
        <v>0.27459999999999996</v>
      </c>
      <c r="AB44" s="31">
        <f>[1]Stromerzeugung!AA32</f>
        <v>0.27059999999999995</v>
      </c>
      <c r="AC44" s="31">
        <f>[1]Stromerzeugung!AB32</f>
        <v>0.27600000000000002</v>
      </c>
      <c r="AD44" s="31">
        <f>[1]Stromerzeugung!AC32</f>
        <v>0.26629999999999998</v>
      </c>
      <c r="AE44" s="31">
        <f>[1]Stromerzeugung!AD32</f>
        <v>0.2666</v>
      </c>
      <c r="AF44" s="31">
        <f>[1]Stromerzeugung!AE32</f>
        <v>0.26639999999999997</v>
      </c>
      <c r="AG44" s="31">
        <f>[1]Stromerzeugung!AF32</f>
        <v>0.26419999999999999</v>
      </c>
      <c r="AH44" s="31">
        <f>[1]Stromerzeugung!AG32</f>
        <v>0.26229999999999998</v>
      </c>
      <c r="AI44" s="31">
        <f>[1]Stromerzeugung!AH32</f>
        <v>0.25630000000000003</v>
      </c>
      <c r="AJ44" s="31">
        <f>[1]Stromerzeugung!AI32</f>
        <v>0.25690000000000002</v>
      </c>
      <c r="AK44" s="31">
        <f>[1]Stromerzeugung!AJ32</f>
        <v>0.25129999999999997</v>
      </c>
      <c r="AL44" s="31">
        <f>[1]Stromerzeugung!AK32</f>
        <v>0.24309999999999998</v>
      </c>
      <c r="AM44" s="31">
        <f>[1]Stromerzeugung!AL32</f>
        <v>0.22820000000000001</v>
      </c>
      <c r="AN44" s="31">
        <f>[1]Stromerzeugung!AM32</f>
        <v>0.22760000000000002</v>
      </c>
      <c r="AO44" s="31">
        <f>[1]Stromerzeugung!AN32</f>
        <v>0.21890000000000004</v>
      </c>
      <c r="AP44" s="31">
        <f>[1]Stromerzeugung!AO32</f>
        <v>0.2243</v>
      </c>
      <c r="AQ44" s="31">
        <f>[1]Stromerzeugung!AP32</f>
        <v>0.21490000000000001</v>
      </c>
      <c r="AR44" s="31">
        <f>[1]Stromerzeugung!AQ32</f>
        <v>0.20909999999999998</v>
      </c>
      <c r="AS44" s="31">
        <f>[1]Stromerzeugung!AR32</f>
        <v>0.2026</v>
      </c>
      <c r="AT44" s="31">
        <f>[1]Stromerzeugung!AS32</f>
        <v>0.187</v>
      </c>
      <c r="AU44" s="31">
        <f>[1]Stromerzeugung!AT32</f>
        <v>0.183</v>
      </c>
      <c r="AV44" s="31">
        <f>[1]Stromerzeugung!AU32</f>
        <v>0.1777</v>
      </c>
      <c r="AW44" s="31">
        <f>[1]Stromerzeugung!AV32</f>
        <v>0.17870000000000003</v>
      </c>
      <c r="AX44" s="31">
        <f>[1]Stromerzeugung!AW32</f>
        <v>0.17750000000000002</v>
      </c>
      <c r="AY44" s="31">
        <f>[1]Stromerzeugung!AX32</f>
        <v>0.16600000000000001</v>
      </c>
      <c r="AZ44" s="31">
        <f>[1]Stromerzeugung!AY32</f>
        <v>0.17230000000000001</v>
      </c>
      <c r="BA44" s="31">
        <f>[1]Stromerzeugung!AZ32</f>
        <v>0.16999999999999998</v>
      </c>
      <c r="BB44" s="31">
        <f>[1]Stromerzeugung!BA32</f>
        <v>0.16999999999999998</v>
      </c>
      <c r="BC44" s="31">
        <f>[1]Stromerzeugung!BB32</f>
        <v>0.16969999999999999</v>
      </c>
      <c r="BD44" s="31">
        <f>[1]Stromerzeugung!BC32</f>
        <v>0.1694</v>
      </c>
      <c r="BE44" s="31">
        <f>[1]Stromerzeugung!BD32</f>
        <v>0.16320000000000001</v>
      </c>
      <c r="BF44" s="31">
        <f>[1]Stromerzeugung!BE32</f>
        <v>0.16410000000000002</v>
      </c>
      <c r="BG44" s="31">
        <f>[1]Stromerzeugung!BF32</f>
        <v>0.16789999999999999</v>
      </c>
      <c r="BH44" s="31">
        <f>[1]Stromerzeugung!BG32</f>
        <v>0.1633</v>
      </c>
      <c r="BI44" s="31">
        <f>[1]Stromerzeugung!BH32</f>
        <v>0.1668</v>
      </c>
      <c r="BJ44" s="31">
        <f>[1]Stromerzeugung!BI32</f>
        <v>0.17159999999999997</v>
      </c>
      <c r="BK44" s="31">
        <f>[1]Stromerzeugung!BJ32</f>
        <v>0.1603</v>
      </c>
      <c r="BL44" s="31">
        <f>[1]Stromerzeugung!BK32</f>
        <v>0.1699</v>
      </c>
    </row>
    <row r="45" spans="2:64" x14ac:dyDescent="0.3">
      <c r="B45" s="5" t="str">
        <f>[1]Stromerzeugung!A33</f>
        <v>Biogas</v>
      </c>
      <c r="C45" s="13"/>
      <c r="D45" s="31">
        <f>[1]Stromerzeugung!C33</f>
        <v>5.4197985625E-2</v>
      </c>
      <c r="E45" s="31">
        <f>[1]Stromerzeugung!D33</f>
        <v>5.1255655624999993E-2</v>
      </c>
      <c r="F45" s="31">
        <f>[1]Stromerzeugung!E33</f>
        <v>4.6083101000000001E-2</v>
      </c>
      <c r="G45" s="31">
        <f>[1]Stromerzeugung!F33</f>
        <v>4.2988320999999996E-2</v>
      </c>
      <c r="H45" s="31">
        <f>[1]Stromerzeugung!G33</f>
        <v>3.5550511E-2</v>
      </c>
      <c r="I45" s="31">
        <f>[1]Stromerzeugung!H33</f>
        <v>3.6484571E-2</v>
      </c>
      <c r="J45" s="31">
        <f>[1]Stromerzeugung!I33</f>
        <v>4.0856435999999996E-2</v>
      </c>
      <c r="K45" s="31">
        <f>[1]Stromerzeugung!J33</f>
        <v>5.280512604443359E-2</v>
      </c>
      <c r="L45" s="31">
        <f>[1]Stromerzeugung!K33</f>
        <v>6.0695687183188483E-2</v>
      </c>
      <c r="M45" s="31">
        <f>[1]Stromerzeugung!L33</f>
        <v>7.397476284207917E-2</v>
      </c>
      <c r="N45" s="31">
        <f>[1]Stromerzeugung!M33</f>
        <v>8.818094044319448E-2</v>
      </c>
      <c r="O45" s="31">
        <f>[1]Stromerzeugung!N33</f>
        <v>0.10285451399999999</v>
      </c>
      <c r="P45" s="31">
        <f>[1]Stromerzeugung!O33</f>
        <v>0.13215239400000001</v>
      </c>
      <c r="Q45" s="31">
        <f>[1]Stromerzeugung!P33</f>
        <v>0.15173203755744155</v>
      </c>
      <c r="R45" s="31">
        <f>[1]Stromerzeugung!Q33</f>
        <v>0.16236213300000002</v>
      </c>
      <c r="S45" s="31">
        <f>[1]Stromerzeugung!R33</f>
        <v>0.17676792900000002</v>
      </c>
      <c r="T45" s="31">
        <f>[1]Stromerzeugung!S33</f>
        <v>0.19651142600000002</v>
      </c>
      <c r="U45" s="31">
        <f>[1]Stromerzeugung!T33</f>
        <v>0.2082195597</v>
      </c>
      <c r="V45" s="31">
        <f>[1]Stromerzeugung!U33</f>
        <v>0.22375992400000008</v>
      </c>
      <c r="W45" s="31">
        <f>[1]Stromerzeugung!V33</f>
        <v>0.2449449219999999</v>
      </c>
      <c r="X45" s="31">
        <f>[1]Stromerzeugung!W33</f>
        <v>0.17279999999999998</v>
      </c>
      <c r="Y45" s="31">
        <f>[1]Stromerzeugung!X33</f>
        <v>0.17291999999999999</v>
      </c>
      <c r="Z45" s="31">
        <f>[1]Stromerzeugung!Y33</f>
        <v>0.17136000000000001</v>
      </c>
      <c r="AA45" s="31">
        <f>[1]Stromerzeugung!Z33</f>
        <v>0.18865703839357037</v>
      </c>
      <c r="AB45" s="31">
        <f>[1]Stromerzeugung!AA33</f>
        <v>0.20774279143804139</v>
      </c>
      <c r="AC45" s="31">
        <f>[1]Stromerzeugung!AB33</f>
        <v>0.22583891492855532</v>
      </c>
      <c r="AD45" s="31">
        <f>[1]Stromerzeugung!AC33</f>
        <v>0.24997793563421439</v>
      </c>
      <c r="AE45" s="31">
        <f>[1]Stromerzeugung!AD33</f>
        <v>0.26780179517477809</v>
      </c>
      <c r="AF45" s="31">
        <f>[1]Stromerzeugung!AE33</f>
        <v>0.29168133850430034</v>
      </c>
      <c r="AG45" s="31">
        <f>[1]Stromerzeugung!AF33</f>
        <v>0.32646987177557107</v>
      </c>
      <c r="AH45" s="31">
        <f>[1]Stromerzeugung!AG33</f>
        <v>0.35645124170214887</v>
      </c>
      <c r="AI45" s="31">
        <f>[1]Stromerzeugung!AH33</f>
        <v>0.37152801884879683</v>
      </c>
      <c r="AJ45" s="31">
        <f>[1]Stromerzeugung!AI33</f>
        <v>0.39589837781027504</v>
      </c>
      <c r="AK45" s="31">
        <f>[1]Stromerzeugung!AJ33</f>
        <v>0.42233669076244651</v>
      </c>
      <c r="AL45" s="31">
        <f>[1]Stromerzeugung!AK33</f>
        <v>0.46615463857334993</v>
      </c>
      <c r="AM45" s="31">
        <f>[1]Stromerzeugung!AL33</f>
        <v>0.48308933117414282</v>
      </c>
      <c r="AN45" s="31">
        <f>[1]Stromerzeugung!AM33</f>
        <v>0.54591508520281684</v>
      </c>
      <c r="AO45" s="31">
        <f>[1]Stromerzeugung!AN33</f>
        <v>0.56817066977694886</v>
      </c>
      <c r="AP45" s="31">
        <f>[1]Stromerzeugung!AO33</f>
        <v>0.65917969743405846</v>
      </c>
      <c r="AQ45" s="31">
        <f>[1]Stromerzeugung!AP33</f>
        <v>0.68108035714136683</v>
      </c>
      <c r="AR45" s="31">
        <f>[1]Stromerzeugung!AQ33</f>
        <v>0.74423385681304477</v>
      </c>
      <c r="AS45" s="31">
        <f>[1]Stromerzeugung!AR33</f>
        <v>0.78023702879129342</v>
      </c>
      <c r="AT45" s="31">
        <f>[1]Stromerzeugung!AS33</f>
        <v>0.82611548251596023</v>
      </c>
      <c r="AU45" s="31">
        <f>[1]Stromerzeugung!AT33</f>
        <v>0.86386186614337646</v>
      </c>
      <c r="AV45" s="31">
        <f>[1]Stromerzeugung!AU33</f>
        <v>0.90332740839049308</v>
      </c>
      <c r="AW45" s="31">
        <f>[1]Stromerzeugung!AV33</f>
        <v>0.95349428403017666</v>
      </c>
      <c r="AX45" s="31">
        <f>[1]Stromerzeugung!AW33</f>
        <v>0.99464916842935991</v>
      </c>
      <c r="AY45" s="31">
        <f>[1]Stromerzeugung!AX33</f>
        <v>1.0154649416425288</v>
      </c>
      <c r="AZ45" s="31">
        <f>[1]Stromerzeugung!AY33</f>
        <v>1.0713347929404069</v>
      </c>
      <c r="BA45" s="31">
        <f>[1]Stromerzeugung!AZ33</f>
        <v>1.0969239753903703</v>
      </c>
      <c r="BB45" s="31">
        <f>[1]Stromerzeugung!BA33</f>
        <v>1.1702381067929646</v>
      </c>
      <c r="BC45" s="31">
        <f>[1]Stromerzeugung!BB33</f>
        <v>1.2479759167236648</v>
      </c>
      <c r="BD45" s="31">
        <f>[1]Stromerzeugung!BC33</f>
        <v>1.2966953793894958</v>
      </c>
      <c r="BE45" s="31">
        <f>[1]Stromerzeugung!BD33</f>
        <v>1.3270013438550625</v>
      </c>
      <c r="BF45" s="31">
        <f>[1]Stromerzeugung!BE33</f>
        <v>1.3630869345476304</v>
      </c>
      <c r="BG45" s="31">
        <f>[1]Stromerzeugung!BF33</f>
        <v>1.4136142547299921</v>
      </c>
      <c r="BH45" s="31">
        <f>[1]Stromerzeugung!BG33</f>
        <v>1.4075655825260305</v>
      </c>
      <c r="BI45" s="31">
        <f>[1]Stromerzeugung!BH33</f>
        <v>1.4121435438025693</v>
      </c>
      <c r="BJ45" s="31">
        <f>[1]Stromerzeugung!BI33</f>
        <v>1.4192317630412066</v>
      </c>
      <c r="BK45" s="31">
        <f>[1]Stromerzeugung!BJ33</f>
        <v>1.4126644622185034</v>
      </c>
      <c r="BL45" s="31">
        <f>[1]Stromerzeugung!BK33</f>
        <v>1.4298605297255689</v>
      </c>
    </row>
    <row r="46" spans="2:64" x14ac:dyDescent="0.3">
      <c r="B46" s="5" t="str">
        <f>[1]Stromerzeugung!A34</f>
        <v>ARA</v>
      </c>
      <c r="C46" s="13"/>
      <c r="D46" s="31">
        <f>[1]Stromerzeugung!C34</f>
        <v>9.4408985231539871E-2</v>
      </c>
      <c r="E46" s="31">
        <f>[1]Stromerzeugung!D34</f>
        <v>0.10537190114556839</v>
      </c>
      <c r="F46" s="31">
        <f>[1]Stromerzeugung!E34</f>
        <v>0.10574414898217069</v>
      </c>
      <c r="G46" s="31">
        <f>[1]Stromerzeugung!F34</f>
        <v>0.10769907590637988</v>
      </c>
      <c r="H46" s="31">
        <f>[1]Stromerzeugung!G34</f>
        <v>0.10872090590980454</v>
      </c>
      <c r="I46" s="31">
        <f>[1]Stromerzeugung!H34</f>
        <v>0.10886376469015606</v>
      </c>
      <c r="J46" s="31">
        <f>[1]Stromerzeugung!I34</f>
        <v>0.1126466216805764</v>
      </c>
      <c r="K46" s="31">
        <f>[1]Stromerzeugung!J34</f>
        <v>0.11496029073668744</v>
      </c>
      <c r="L46" s="31">
        <f>[1]Stromerzeugung!K34</f>
        <v>0.11600265307731029</v>
      </c>
      <c r="M46" s="31">
        <f>[1]Stromerzeugung!L34</f>
        <v>0.11669805759535892</v>
      </c>
      <c r="N46" s="31">
        <f>[1]Stromerzeugung!M34</f>
        <v>0.12086437663276614</v>
      </c>
      <c r="O46" s="31">
        <f>[1]Stromerzeugung!N34</f>
        <v>0.12616076170562279</v>
      </c>
      <c r="P46" s="31">
        <f>[1]Stromerzeugung!O34</f>
        <v>0.12780903376396596</v>
      </c>
      <c r="Q46" s="31">
        <f>[1]Stromerzeugung!P34</f>
        <v>0.1277396674141118</v>
      </c>
      <c r="R46" s="31">
        <f>[1]Stromerzeugung!Q34</f>
        <v>0.12778188044485217</v>
      </c>
      <c r="S46" s="31">
        <f>[1]Stromerzeugung!R34</f>
        <v>0.12586373191272818</v>
      </c>
      <c r="T46" s="31">
        <f>[1]Stromerzeugung!S34</f>
        <v>0.12372931390218361</v>
      </c>
      <c r="U46" s="31">
        <f>[1]Stromerzeugung!T34</f>
        <v>0.12534733828152073</v>
      </c>
      <c r="V46" s="31">
        <f>[1]Stromerzeugung!U34</f>
        <v>0.12790851693614788</v>
      </c>
      <c r="W46" s="31">
        <f>[1]Stromerzeugung!V34</f>
        <v>0.12720503067366506</v>
      </c>
      <c r="X46" s="31">
        <f>[1]Stromerzeugung!W34</f>
        <v>0.1293</v>
      </c>
      <c r="Y46" s="31">
        <f>[1]Stromerzeugung!X34</f>
        <v>0.1293</v>
      </c>
      <c r="Z46" s="31">
        <f>[1]Stromerzeugung!Y34</f>
        <v>0.1293</v>
      </c>
      <c r="AA46" s="31">
        <f>[1]Stromerzeugung!Z34</f>
        <v>0.1293</v>
      </c>
      <c r="AB46" s="31">
        <f>[1]Stromerzeugung!AA34</f>
        <v>0.1293</v>
      </c>
      <c r="AC46" s="31">
        <f>[1]Stromerzeugung!AB34</f>
        <v>0.1293</v>
      </c>
      <c r="AD46" s="31">
        <f>[1]Stromerzeugung!AC34</f>
        <v>0.1293</v>
      </c>
      <c r="AE46" s="31">
        <f>[1]Stromerzeugung!AD34</f>
        <v>0.1293</v>
      </c>
      <c r="AF46" s="31">
        <f>[1]Stromerzeugung!AE34</f>
        <v>0.1293</v>
      </c>
      <c r="AG46" s="31">
        <f>[1]Stromerzeugung!AF34</f>
        <v>0.1293</v>
      </c>
      <c r="AH46" s="31">
        <f>[1]Stromerzeugung!AG34</f>
        <v>0.12920000000000001</v>
      </c>
      <c r="AI46" s="31">
        <f>[1]Stromerzeugung!AH34</f>
        <v>0.12920000000000001</v>
      </c>
      <c r="AJ46" s="31">
        <f>[1]Stromerzeugung!AI34</f>
        <v>0.12909999999999999</v>
      </c>
      <c r="AK46" s="31">
        <f>[1]Stromerzeugung!AJ34</f>
        <v>0.129</v>
      </c>
      <c r="AL46" s="31">
        <f>[1]Stromerzeugung!AK34</f>
        <v>0.12870000000000001</v>
      </c>
      <c r="AM46" s="31">
        <f>[1]Stromerzeugung!AL34</f>
        <v>0.12790000000000001</v>
      </c>
      <c r="AN46" s="31">
        <f>[1]Stromerzeugung!AM34</f>
        <v>0.1268</v>
      </c>
      <c r="AO46" s="31">
        <f>[1]Stromerzeugung!AN34</f>
        <v>0.1173</v>
      </c>
      <c r="AP46" s="31">
        <f>[1]Stromerzeugung!AO34</f>
        <v>0.1181</v>
      </c>
      <c r="AQ46" s="31">
        <f>[1]Stromerzeugung!AP34</f>
        <v>0.1163</v>
      </c>
      <c r="AR46" s="31">
        <f>[1]Stromerzeugung!AQ34</f>
        <v>0.114</v>
      </c>
      <c r="AS46" s="31">
        <f>[1]Stromerzeugung!AR34</f>
        <v>0.11409999999999999</v>
      </c>
      <c r="AT46" s="31">
        <f>[1]Stromerzeugung!AS34</f>
        <v>0.1129</v>
      </c>
      <c r="AU46" s="31">
        <f>[1]Stromerzeugung!AT34</f>
        <v>0.1115</v>
      </c>
      <c r="AV46" s="31">
        <f>[1]Stromerzeugung!AU34</f>
        <v>0.1101</v>
      </c>
      <c r="AW46" s="31">
        <f>[1]Stromerzeugung!AV34</f>
        <v>0.11219999999999999</v>
      </c>
      <c r="AX46" s="31">
        <f>[1]Stromerzeugung!AW34</f>
        <v>0.11260000000000001</v>
      </c>
      <c r="AY46" s="31">
        <f>[1]Stromerzeugung!AX34</f>
        <v>0.10879999999999999</v>
      </c>
      <c r="AZ46" s="31">
        <f>[1]Stromerzeugung!AY34</f>
        <v>0.1105</v>
      </c>
      <c r="BA46" s="31">
        <f>[1]Stromerzeugung!AZ34</f>
        <v>0.11070000000000001</v>
      </c>
      <c r="BB46" s="31">
        <f>[1]Stromerzeugung!BA34</f>
        <v>0.1095</v>
      </c>
      <c r="BC46" s="31">
        <f>[1]Stromerzeugung!BB34</f>
        <v>0.1116</v>
      </c>
      <c r="BD46" s="31">
        <f>[1]Stromerzeugung!BC34</f>
        <v>0.109</v>
      </c>
      <c r="BE46" s="31">
        <f>[1]Stromerzeugung!BD34</f>
        <v>0.1091</v>
      </c>
      <c r="BF46" s="31">
        <f>[1]Stromerzeugung!BE34</f>
        <v>0.1079</v>
      </c>
      <c r="BG46" s="31">
        <f>[1]Stromerzeugung!BF34</f>
        <v>0.11020000000000001</v>
      </c>
      <c r="BH46" s="31">
        <f>[1]Stromerzeugung!BG34</f>
        <v>0.1104</v>
      </c>
      <c r="BI46" s="31">
        <f>[1]Stromerzeugung!BH34</f>
        <v>0.1103</v>
      </c>
      <c r="BJ46" s="31">
        <f>[1]Stromerzeugung!BI34</f>
        <v>0.11</v>
      </c>
      <c r="BK46" s="31">
        <f>[1]Stromerzeugung!BJ34</f>
        <v>0.11020000000000001</v>
      </c>
      <c r="BL46" s="31">
        <f>[1]Stromerzeugung!BK34</f>
        <v>0.1094</v>
      </c>
    </row>
    <row r="47" spans="2:64" x14ac:dyDescent="0.3">
      <c r="B47" s="5" t="str">
        <f>[1]Stromerzeugung!A35</f>
        <v>KVA (EE-Anteil)</v>
      </c>
      <c r="C47" s="13"/>
      <c r="D47" s="31">
        <f>[1]Stromerzeugung!C35</f>
        <v>0.67013177473737606</v>
      </c>
      <c r="E47" s="31">
        <f>[1]Stromerzeugung!D35</f>
        <v>0.70483332140128563</v>
      </c>
      <c r="F47" s="31">
        <f>[1]Stromerzeugung!E35</f>
        <v>0.73494140526532725</v>
      </c>
      <c r="G47" s="31">
        <f>[1]Stromerzeugung!F35</f>
        <v>0.75246073538732861</v>
      </c>
      <c r="H47" s="31">
        <f>[1]Stromerzeugung!G35</f>
        <v>0.79687683478372162</v>
      </c>
      <c r="I47" s="31">
        <f>[1]Stromerzeugung!H35</f>
        <v>0.83798345591598999</v>
      </c>
      <c r="J47" s="31">
        <f>[1]Stromerzeugung!I35</f>
        <v>0.93745517836755299</v>
      </c>
      <c r="K47" s="31">
        <f>[1]Stromerzeugung!J35</f>
        <v>0.91882985024270047</v>
      </c>
      <c r="L47" s="31">
        <f>[1]Stromerzeugung!K35</f>
        <v>0.92089410065158794</v>
      </c>
      <c r="M47" s="31">
        <f>[1]Stromerzeugung!L35</f>
        <v>0.88382256856893959</v>
      </c>
      <c r="N47" s="31">
        <f>[1]Stromerzeugung!M35</f>
        <v>0.92836534674102822</v>
      </c>
      <c r="O47" s="31">
        <f>[1]Stromerzeugung!N35</f>
        <v>0.96295408689696382</v>
      </c>
      <c r="P47" s="31">
        <f>[1]Stromerzeugung!O35</f>
        <v>1.0148698056466123</v>
      </c>
      <c r="Q47" s="31">
        <f>[1]Stromerzeugung!P35</f>
        <v>1.0497140652408063</v>
      </c>
      <c r="R47" s="31">
        <f>[1]Stromerzeugung!Q35</f>
        <v>1.1075969059765434</v>
      </c>
      <c r="S47" s="31">
        <f>[1]Stromerzeugung!R35</f>
        <v>1.1153284959967633</v>
      </c>
      <c r="T47" s="31">
        <f>[1]Stromerzeugung!S35</f>
        <v>1.1824750103007149</v>
      </c>
      <c r="U47" s="31">
        <f>[1]Stromerzeugung!T35</f>
        <v>1.1823495934303292</v>
      </c>
      <c r="V47" s="31">
        <f>[1]Stromerzeugung!U35</f>
        <v>1.1693894056181862</v>
      </c>
      <c r="W47" s="31">
        <f>[1]Stromerzeugung!V35</f>
        <v>1.177424524099042</v>
      </c>
      <c r="X47" s="31">
        <f>[1]Stromerzeugung!W35</f>
        <v>0.94558058823529434</v>
      </c>
      <c r="Y47" s="31">
        <f>[1]Stromerzeugung!X35</f>
        <v>0.93490037189169606</v>
      </c>
      <c r="Z47" s="31">
        <f>[1]Stromerzeugung!Y35</f>
        <v>0.92435520960959816</v>
      </c>
      <c r="AA47" s="31">
        <f>[1]Stromerzeugung!Z35</f>
        <v>0.91393809720825536</v>
      </c>
      <c r="AB47" s="31">
        <f>[1]Stromerzeugung!AA35</f>
        <v>0.90364784078939386</v>
      </c>
      <c r="AC47" s="31">
        <f>[1]Stromerzeugung!AB35</f>
        <v>0.8934803167544918</v>
      </c>
      <c r="AD47" s="31">
        <f>[1]Stromerzeugung!AC35</f>
        <v>0.88343680726523688</v>
      </c>
      <c r="AE47" s="31">
        <f>[1]Stromerzeugung!AD35</f>
        <v>0.87351104842144733</v>
      </c>
      <c r="AF47" s="31">
        <f>[1]Stromerzeugung!AE35</f>
        <v>0.86370017871517346</v>
      </c>
      <c r="AG47" s="31">
        <f>[1]Stromerzeugung!AF35</f>
        <v>0.85400166884136075</v>
      </c>
      <c r="AH47" s="31">
        <f>[1]Stromerzeugung!AG35</f>
        <v>0.84441273975449627</v>
      </c>
      <c r="AI47" s="31">
        <f>[1]Stromerzeugung!AH35</f>
        <v>0.83493208907718452</v>
      </c>
      <c r="AJ47" s="31">
        <f>[1]Stromerzeugung!AI35</f>
        <v>0.82555282139747843</v>
      </c>
      <c r="AK47" s="31">
        <f>[1]Stromerzeugung!AJ35</f>
        <v>0.81627080047388811</v>
      </c>
      <c r="AL47" s="31">
        <f>[1]Stromerzeugung!AK35</f>
        <v>0.80708041255433682</v>
      </c>
      <c r="AM47" s="31">
        <f>[1]Stromerzeugung!AL35</f>
        <v>0.79797933757090411</v>
      </c>
      <c r="AN47" s="31">
        <f>[1]Stromerzeugung!AM35</f>
        <v>0.7889199455639655</v>
      </c>
      <c r="AO47" s="31">
        <f>[1]Stromerzeugung!AN35</f>
        <v>0.77998509144345152</v>
      </c>
      <c r="AP47" s="31">
        <f>[1]Stromerzeugung!AO35</f>
        <v>0.77113210489404449</v>
      </c>
      <c r="AQ47" s="31">
        <f>[1]Stromerzeugung!AP35</f>
        <v>0.76236073496527845</v>
      </c>
      <c r="AR47" s="31">
        <f>[1]Stromerzeugung!AQ35</f>
        <v>0.75367012547617585</v>
      </c>
      <c r="AS47" s="31">
        <f>[1]Stromerzeugung!AR35</f>
        <v>0.7450594466588365</v>
      </c>
      <c r="AT47" s="31">
        <f>[1]Stromerzeugung!AS35</f>
        <v>0.73652708484488427</v>
      </c>
      <c r="AU47" s="31">
        <f>[1]Stromerzeugung!AT35</f>
        <v>0.7280709981117135</v>
      </c>
      <c r="AV47" s="31">
        <f>[1]Stromerzeugung!AU35</f>
        <v>0.71968898608448606</v>
      </c>
      <c r="AW47" s="31">
        <f>[1]Stromerzeugung!AV35</f>
        <v>0.71137884479398528</v>
      </c>
      <c r="AX47" s="31">
        <f>[1]Stromerzeugung!AW35</f>
        <v>0.70313828473753481</v>
      </c>
      <c r="AY47" s="31">
        <f>[1]Stromerzeugung!AX35</f>
        <v>0.6949654139443624</v>
      </c>
      <c r="AZ47" s="31">
        <f>[1]Stromerzeugung!AY35</f>
        <v>0.68685823291909021</v>
      </c>
      <c r="BA47" s="31">
        <f>[1]Stromerzeugung!AZ35</f>
        <v>0.67881467200203105</v>
      </c>
      <c r="BB47" s="31">
        <f>[1]Stromerzeugung!BA35</f>
        <v>0.6708328124158327</v>
      </c>
      <c r="BC47" s="31">
        <f>[1]Stromerzeugung!BB35</f>
        <v>0.66957609036179067</v>
      </c>
      <c r="BD47" s="31">
        <f>[1]Stromerzeugung!BC35</f>
        <v>0.66835323168572136</v>
      </c>
      <c r="BE47" s="31">
        <f>[1]Stromerzeugung!BD35</f>
        <v>0.66716356579049862</v>
      </c>
      <c r="BF47" s="31">
        <f>[1]Stromerzeugung!BE35</f>
        <v>0.66600632556299844</v>
      </c>
      <c r="BG47" s="31">
        <f>[1]Stromerzeugung!BF35</f>
        <v>0.66488074947387077</v>
      </c>
      <c r="BH47" s="31">
        <f>[1]Stromerzeugung!BG35</f>
        <v>0.66378730267188846</v>
      </c>
      <c r="BI47" s="31">
        <f>[1]Stromerzeugung!BH35</f>
        <v>0.66272424416967346</v>
      </c>
      <c r="BJ47" s="31">
        <f>[1]Stromerzeugung!BI35</f>
        <v>0.66169101175433631</v>
      </c>
      <c r="BK47" s="31">
        <f>[1]Stromerzeugung!BJ35</f>
        <v>0.66068704617293206</v>
      </c>
      <c r="BL47" s="31">
        <f>[1]Stromerzeugung!BK35</f>
        <v>0.65759308042758013</v>
      </c>
    </row>
    <row r="48" spans="2:64" ht="16.5" thickBot="1" x14ac:dyDescent="0.35">
      <c r="B48" s="5" t="str">
        <f>[1]Stromerzeugung!A36</f>
        <v>Geothermie</v>
      </c>
      <c r="C48" s="13"/>
      <c r="D48" s="31">
        <f>[1]Stromerzeugung!C36</f>
        <v>0</v>
      </c>
      <c r="E48" s="31">
        <f>[1]Stromerzeugung!D36</f>
        <v>0</v>
      </c>
      <c r="F48" s="31">
        <f>[1]Stromerzeugung!E36</f>
        <v>0</v>
      </c>
      <c r="G48" s="31">
        <f>[1]Stromerzeugung!F36</f>
        <v>0</v>
      </c>
      <c r="H48" s="31">
        <f>[1]Stromerzeugung!G36</f>
        <v>0</v>
      </c>
      <c r="I48" s="31">
        <f>[1]Stromerzeugung!H36</f>
        <v>0</v>
      </c>
      <c r="J48" s="31">
        <f>[1]Stromerzeugung!I36</f>
        <v>0</v>
      </c>
      <c r="K48" s="31">
        <f>[1]Stromerzeugung!J36</f>
        <v>0</v>
      </c>
      <c r="L48" s="31">
        <f>[1]Stromerzeugung!K36</f>
        <v>0</v>
      </c>
      <c r="M48" s="31">
        <f>[1]Stromerzeugung!L36</f>
        <v>0</v>
      </c>
      <c r="N48" s="31">
        <f>[1]Stromerzeugung!M36</f>
        <v>0</v>
      </c>
      <c r="O48" s="31">
        <f>[1]Stromerzeugung!N36</f>
        <v>0</v>
      </c>
      <c r="P48" s="31">
        <f>[1]Stromerzeugung!O36</f>
        <v>0</v>
      </c>
      <c r="Q48" s="31">
        <f>[1]Stromerzeugung!P36</f>
        <v>0</v>
      </c>
      <c r="R48" s="31">
        <f>[1]Stromerzeugung!Q36</f>
        <v>0</v>
      </c>
      <c r="S48" s="31">
        <f>[1]Stromerzeugung!R36</f>
        <v>0</v>
      </c>
      <c r="T48" s="31">
        <f>[1]Stromerzeugung!S36</f>
        <v>0</v>
      </c>
      <c r="U48" s="31">
        <f>[1]Stromerzeugung!T36</f>
        <v>0</v>
      </c>
      <c r="V48" s="31">
        <f>[1]Stromerzeugung!U36</f>
        <v>0</v>
      </c>
      <c r="W48" s="31">
        <f>[1]Stromerzeugung!V36</f>
        <v>0</v>
      </c>
      <c r="X48" s="31">
        <f>[1]Stromerzeugung!W36</f>
        <v>0</v>
      </c>
      <c r="Y48" s="31">
        <f>[1]Stromerzeugung!X36</f>
        <v>3.0000000000000001E-3</v>
      </c>
      <c r="Z48" s="31">
        <f>[1]Stromerzeugung!Y36</f>
        <v>3.0000000000000001E-3</v>
      </c>
      <c r="AA48" s="31">
        <f>[1]Stromerzeugung!Z36</f>
        <v>3.0000000000000001E-3</v>
      </c>
      <c r="AB48" s="31">
        <f>[1]Stromerzeugung!AA36</f>
        <v>3.0000000000000001E-3</v>
      </c>
      <c r="AC48" s="31">
        <f>[1]Stromerzeugung!AB36</f>
        <v>3.0000000000000001E-3</v>
      </c>
      <c r="AD48" s="31">
        <f>[1]Stromerzeugung!AC36</f>
        <v>3.0000000000000001E-3</v>
      </c>
      <c r="AE48" s="31">
        <f>[1]Stromerzeugung!AD36</f>
        <v>3.0000000000000001E-3</v>
      </c>
      <c r="AF48" s="31">
        <f>[1]Stromerzeugung!AE36</f>
        <v>3.0000000000000001E-3</v>
      </c>
      <c r="AG48" s="31">
        <f>[1]Stromerzeugung!AF36</f>
        <v>3.0000000000000001E-3</v>
      </c>
      <c r="AH48" s="31">
        <f>[1]Stromerzeugung!AG36</f>
        <v>4.6799999999999994E-2</v>
      </c>
      <c r="AI48" s="31">
        <f>[1]Stromerzeugung!AH36</f>
        <v>4.8000000000000001E-2</v>
      </c>
      <c r="AJ48" s="31">
        <f>[1]Stromerzeugung!AI36</f>
        <v>4.8000000000000001E-2</v>
      </c>
      <c r="AK48" s="31">
        <f>[1]Stromerzeugung!AJ36</f>
        <v>4.8000000000000001E-2</v>
      </c>
      <c r="AL48" s="31">
        <f>[1]Stromerzeugung!AK36</f>
        <v>7.1999999999999995E-2</v>
      </c>
      <c r="AM48" s="31">
        <f>[1]Stromerzeugung!AL36</f>
        <v>7.1999999999999995E-2</v>
      </c>
      <c r="AN48" s="31">
        <f>[1]Stromerzeugung!AM36</f>
        <v>7.1999999999999995E-2</v>
      </c>
      <c r="AO48" s="31">
        <f>[1]Stromerzeugung!AN36</f>
        <v>0.20971428571428571</v>
      </c>
      <c r="AP48" s="31">
        <f>[1]Stromerzeugung!AO36</f>
        <v>0.34742857142857142</v>
      </c>
      <c r="AQ48" s="31">
        <f>[1]Stromerzeugung!AP36</f>
        <v>0.48514285714285715</v>
      </c>
      <c r="AR48" s="31">
        <f>[1]Stromerzeugung!AQ36</f>
        <v>0.62285714285714289</v>
      </c>
      <c r="AS48" s="31">
        <f>[1]Stromerzeugung!AR36</f>
        <v>0.76057142857142868</v>
      </c>
      <c r="AT48" s="31">
        <f>[1]Stromerzeugung!AS36</f>
        <v>0.89828571428571446</v>
      </c>
      <c r="AU48" s="31">
        <f>[1]Stromerzeugung!AT36</f>
        <v>1.0360000000000003</v>
      </c>
      <c r="AV48" s="31">
        <f>[1]Stromerzeugung!AU36</f>
        <v>1.1737142857142859</v>
      </c>
      <c r="AW48" s="31">
        <f>[1]Stromerzeugung!AV36</f>
        <v>1.3114285714285718</v>
      </c>
      <c r="AX48" s="31">
        <f>[1]Stromerzeugung!AW36</f>
        <v>1.4491428571428575</v>
      </c>
      <c r="AY48" s="31">
        <f>[1]Stromerzeugung!AX36</f>
        <v>1.5868571428571434</v>
      </c>
      <c r="AZ48" s="31">
        <f>[1]Stromerzeugung!AY36</f>
        <v>1.7245714285714291</v>
      </c>
      <c r="BA48" s="31">
        <f>[1]Stromerzeugung!AZ36</f>
        <v>1.862285714285715</v>
      </c>
      <c r="BB48" s="31">
        <f>[1]Stromerzeugung!BA36</f>
        <v>2</v>
      </c>
      <c r="BC48" s="31">
        <f>[1]Stromerzeugung!BB36</f>
        <v>2</v>
      </c>
      <c r="BD48" s="31">
        <f>[1]Stromerzeugung!BC36</f>
        <v>2</v>
      </c>
      <c r="BE48" s="31">
        <f>[1]Stromerzeugung!BD36</f>
        <v>2</v>
      </c>
      <c r="BF48" s="31">
        <f>[1]Stromerzeugung!BE36</f>
        <v>2</v>
      </c>
      <c r="BG48" s="31">
        <f>[1]Stromerzeugung!BF36</f>
        <v>2</v>
      </c>
      <c r="BH48" s="31">
        <f>[1]Stromerzeugung!BG36</f>
        <v>2</v>
      </c>
      <c r="BI48" s="31">
        <f>[1]Stromerzeugung!BH36</f>
        <v>2</v>
      </c>
      <c r="BJ48" s="31">
        <f>[1]Stromerzeugung!BI36</f>
        <v>2</v>
      </c>
      <c r="BK48" s="31">
        <f>[1]Stromerzeugung!BJ36</f>
        <v>2</v>
      </c>
      <c r="BL48" s="31">
        <f>[1]Stromerzeugung!BK36</f>
        <v>2</v>
      </c>
    </row>
    <row r="49" spans="2:64" x14ac:dyDescent="0.3">
      <c r="B49" s="16" t="str">
        <f>[1]Stromerzeugung!A27</f>
        <v>Erneuerbare gesamt (ohne EE-Abregelung)</v>
      </c>
      <c r="C49" s="17"/>
      <c r="D49" s="27">
        <f>[1]Stromerzeugung!C27</f>
        <v>0.8465944198344908</v>
      </c>
      <c r="E49" s="27">
        <f>[1]Stromerzeugung!D27</f>
        <v>0.89225485706251717</v>
      </c>
      <c r="F49" s="27">
        <f>[1]Stromerzeugung!E27</f>
        <v>0.92921600237767887</v>
      </c>
      <c r="G49" s="27">
        <f>[1]Stromerzeugung!F27</f>
        <v>0.95325440669015027</v>
      </c>
      <c r="H49" s="27">
        <f>[1]Stromerzeugung!G27</f>
        <v>0.99457197864939684</v>
      </c>
      <c r="I49" s="27">
        <f>[1]Stromerzeugung!H27</f>
        <v>1.0450223476526921</v>
      </c>
      <c r="J49" s="27">
        <f>[1]Stromerzeugung!I27</f>
        <v>1.1739587997221295</v>
      </c>
      <c r="K49" s="27">
        <f>[1]Stromerzeugung!J27</f>
        <v>1.2234599121306213</v>
      </c>
      <c r="L49" s="27">
        <f>[1]Stromerzeugung!K27</f>
        <v>1.2842131014833067</v>
      </c>
      <c r="M49" s="27">
        <f>[1]Stromerzeugung!L27</f>
        <v>1.3056876256766277</v>
      </c>
      <c r="N49" s="27">
        <f>[1]Stromerzeugung!M27</f>
        <v>1.4022009091453791</v>
      </c>
      <c r="O49" s="27">
        <f>[1]Stromerzeugung!N27</f>
        <v>1.6227906958877998</v>
      </c>
      <c r="P49" s="27">
        <f>[1]Stromerzeugung!O27</f>
        <v>1.9139016427207256</v>
      </c>
      <c r="Q49" s="27">
        <f>[1]Stromerzeugung!P27</f>
        <v>2.1967639643072436</v>
      </c>
      <c r="R49" s="27">
        <f>[1]Stromerzeugung!Q27</f>
        <v>2.6135164759146781</v>
      </c>
      <c r="S49" s="27">
        <f>[1]Stromerzeugung!R27</f>
        <v>2.8300946830978884</v>
      </c>
      <c r="T49" s="27">
        <f>[1]Stromerzeugung!S27</f>
        <v>3.1676256835809817</v>
      </c>
      <c r="U49" s="27">
        <f>[1]Stromerzeugung!T27</f>
        <v>3.6535018829080426</v>
      </c>
      <c r="V49" s="27">
        <f>[1]Stromerzeugung!U27</f>
        <v>3.8778439802437759</v>
      </c>
      <c r="W49" s="27">
        <f>[1]Stromerzeugung!V27</f>
        <v>4.1859825543190619</v>
      </c>
      <c r="X49" s="27">
        <f>[1]Stromerzeugung!W27</f>
        <v>4.2146294865160723</v>
      </c>
      <c r="Y49" s="27">
        <f>[1]Stromerzeugung!X27</f>
        <v>4.5560077174420384</v>
      </c>
      <c r="Z49" s="27">
        <f>[1]Stromerzeugung!Y27</f>
        <v>4.864598690440304</v>
      </c>
      <c r="AA49" s="27">
        <f>[1]Stromerzeugung!Z27</f>
        <v>5.3062402358525897</v>
      </c>
      <c r="AB49" s="27">
        <f>[1]Stromerzeugung!AA27</f>
        <v>5.6859308829630155</v>
      </c>
      <c r="AC49" s="27">
        <f>[1]Stromerzeugung!AB27</f>
        <v>6.11933134047894</v>
      </c>
      <c r="AD49" s="27">
        <f>[1]Stromerzeugung!AC27</f>
        <v>6.7476248865105992</v>
      </c>
      <c r="AE49" s="27">
        <f>[1]Stromerzeugung!AD27</f>
        <v>7.5409471149180956</v>
      </c>
      <c r="AF49" s="27">
        <f>[1]Stromerzeugung!AE27</f>
        <v>8.599271556577504</v>
      </c>
      <c r="AG49" s="27">
        <f>[1]Stromerzeugung!AF27</f>
        <v>9.7217537663127285</v>
      </c>
      <c r="AH49" s="27">
        <f>[1]Stromerzeugung!AG27</f>
        <v>10.89495223101777</v>
      </c>
      <c r="AI49" s="27">
        <f>[1]Stromerzeugung!AH27</f>
        <v>12.063090929787622</v>
      </c>
      <c r="AJ49" s="27">
        <f>[1]Stromerzeugung!AI27</f>
        <v>13.302646979824566</v>
      </c>
      <c r="AK49" s="27">
        <f>[1]Stromerzeugung!AJ27</f>
        <v>14.550611120136336</v>
      </c>
      <c r="AL49" s="27">
        <f>[1]Stromerzeugung!AK27</f>
        <v>15.864222866403741</v>
      </c>
      <c r="AM49" s="27">
        <f>[1]Stromerzeugung!AL27</f>
        <v>17.339895623714483</v>
      </c>
      <c r="AN49" s="27">
        <f>[1]Stromerzeugung!AM27</f>
        <v>18.894817946505494</v>
      </c>
      <c r="AO49" s="27">
        <f>[1]Stromerzeugung!AN27</f>
        <v>20.632163858342274</v>
      </c>
      <c r="AP49" s="27">
        <f>[1]Stromerzeugung!AO27</f>
        <v>22.474091514332727</v>
      </c>
      <c r="AQ49" s="27">
        <f>[1]Stromerzeugung!AP27</f>
        <v>24.328552517428125</v>
      </c>
      <c r="AR49" s="27">
        <f>[1]Stromerzeugung!AQ27</f>
        <v>26.146310636455393</v>
      </c>
      <c r="AS49" s="27">
        <f>[1]Stromerzeugung!AR27</f>
        <v>27.887355746431371</v>
      </c>
      <c r="AT49" s="27">
        <f>[1]Stromerzeugung!AS27</f>
        <v>29.626758100073971</v>
      </c>
      <c r="AU49" s="27">
        <f>[1]Stromerzeugung!AT27</f>
        <v>31.082099395668699</v>
      </c>
      <c r="AV49" s="27">
        <f>[1]Stromerzeugung!AU27</f>
        <v>32.539344355259097</v>
      </c>
      <c r="AW49" s="27">
        <f>[1]Stromerzeugung!AV27</f>
        <v>33.767406662745103</v>
      </c>
      <c r="AX49" s="27">
        <f>[1]Stromerzeugung!AW27</f>
        <v>34.98435022227315</v>
      </c>
      <c r="AY49" s="27">
        <f>[1]Stromerzeugung!AX27</f>
        <v>35.832937021926952</v>
      </c>
      <c r="AZ49" s="27">
        <f>[1]Stromerzeugung!AY27</f>
        <v>36.721604885326485</v>
      </c>
      <c r="BA49" s="27">
        <f>[1]Stromerzeugung!AZ27</f>
        <v>37.531244418442519</v>
      </c>
      <c r="BB49" s="27">
        <f>[1]Stromerzeugung!BA27</f>
        <v>38.309956559783664</v>
      </c>
      <c r="BC49" s="27">
        <f>[1]Stromerzeugung!BB27</f>
        <v>38.896167179606351</v>
      </c>
      <c r="BD49" s="27">
        <f>[1]Stromerzeugung!BC27</f>
        <v>39.449319738105224</v>
      </c>
      <c r="BE49" s="27">
        <f>[1]Stromerzeugung!BD27</f>
        <v>39.899710892718581</v>
      </c>
      <c r="BF49" s="27">
        <f>[1]Stromerzeugung!BE27</f>
        <v>40.361714099226653</v>
      </c>
      <c r="BG49" s="27">
        <f>[1]Stromerzeugung!BF27</f>
        <v>40.844590699362904</v>
      </c>
      <c r="BH49" s="27">
        <f>[1]Stromerzeugung!BG27</f>
        <v>41.260423436399975</v>
      </c>
      <c r="BI49" s="27">
        <f>[1]Stromerzeugung!BH27</f>
        <v>41.694713195217304</v>
      </c>
      <c r="BJ49" s="27">
        <f>[1]Stromerzeugung!BI27</f>
        <v>42.132643038083621</v>
      </c>
      <c r="BK49" s="27">
        <f>[1]Stromerzeugung!BJ27</f>
        <v>42.541346627722525</v>
      </c>
      <c r="BL49" s="27">
        <f>[1]Stromerzeugung!BK27</f>
        <v>42.991623585527243</v>
      </c>
    </row>
    <row r="50" spans="2:64" ht="16.5" thickBot="1" x14ac:dyDescent="0.35">
      <c r="B50" s="35" t="str">
        <f>[1]Stromerzeugung!A38</f>
        <v>EE-Abregelung</v>
      </c>
      <c r="C50" s="36"/>
      <c r="D50" s="37">
        <f>[1]Stromerzeugung!C38</f>
        <v>0</v>
      </c>
      <c r="E50" s="37">
        <f>[1]Stromerzeugung!D38</f>
        <v>0</v>
      </c>
      <c r="F50" s="37">
        <f>[1]Stromerzeugung!E38</f>
        <v>0</v>
      </c>
      <c r="G50" s="37">
        <f>[1]Stromerzeugung!F38</f>
        <v>0</v>
      </c>
      <c r="H50" s="37">
        <f>[1]Stromerzeugung!G38</f>
        <v>0</v>
      </c>
      <c r="I50" s="37">
        <f>[1]Stromerzeugung!H38</f>
        <v>0</v>
      </c>
      <c r="J50" s="37">
        <f>[1]Stromerzeugung!I38</f>
        <v>0</v>
      </c>
      <c r="K50" s="37">
        <f>[1]Stromerzeugung!J38</f>
        <v>0</v>
      </c>
      <c r="L50" s="37">
        <f>[1]Stromerzeugung!K38</f>
        <v>0</v>
      </c>
      <c r="M50" s="37">
        <f>[1]Stromerzeugung!L38</f>
        <v>0</v>
      </c>
      <c r="N50" s="37">
        <f>[1]Stromerzeugung!M38</f>
        <v>0</v>
      </c>
      <c r="O50" s="37">
        <f>[1]Stromerzeugung!N38</f>
        <v>0</v>
      </c>
      <c r="P50" s="37">
        <f>[1]Stromerzeugung!O38</f>
        <v>0</v>
      </c>
      <c r="Q50" s="37">
        <f>[1]Stromerzeugung!P38</f>
        <v>0</v>
      </c>
      <c r="R50" s="37">
        <f>[1]Stromerzeugung!Q38</f>
        <v>0</v>
      </c>
      <c r="S50" s="37">
        <f>[1]Stromerzeugung!R38</f>
        <v>0</v>
      </c>
      <c r="T50" s="37">
        <f>[1]Stromerzeugung!S38</f>
        <v>0</v>
      </c>
      <c r="U50" s="37">
        <f>[1]Stromerzeugung!T38</f>
        <v>0</v>
      </c>
      <c r="V50" s="37">
        <f>[1]Stromerzeugung!U38</f>
        <v>0</v>
      </c>
      <c r="W50" s="37">
        <f>[1]Stromerzeugung!V38</f>
        <v>0</v>
      </c>
      <c r="X50" s="37">
        <f>[1]Stromerzeugung!W38</f>
        <v>0</v>
      </c>
      <c r="Y50" s="37">
        <f>[1]Stromerzeugung!X38</f>
        <v>0</v>
      </c>
      <c r="Z50" s="37">
        <f>[1]Stromerzeugung!Y38</f>
        <v>0</v>
      </c>
      <c r="AA50" s="37">
        <f>[1]Stromerzeugung!Z38</f>
        <v>0</v>
      </c>
      <c r="AB50" s="37">
        <f>[1]Stromerzeugung!AA38</f>
        <v>0</v>
      </c>
      <c r="AC50" s="37">
        <f>[1]Stromerzeugung!AB38</f>
        <v>0</v>
      </c>
      <c r="AD50" s="37">
        <f>[1]Stromerzeugung!AC38</f>
        <v>0</v>
      </c>
      <c r="AE50" s="37">
        <f>[1]Stromerzeugung!AD38</f>
        <v>0</v>
      </c>
      <c r="AF50" s="37">
        <f>[1]Stromerzeugung!AE38</f>
        <v>0</v>
      </c>
      <c r="AG50" s="37">
        <f>[1]Stromerzeugung!AF38</f>
        <v>0</v>
      </c>
      <c r="AH50" s="37">
        <f>[1]Stromerzeugung!AG38</f>
        <v>0</v>
      </c>
      <c r="AI50" s="37">
        <f>[1]Stromerzeugung!AH38</f>
        <v>0</v>
      </c>
      <c r="AJ50" s="37">
        <f>[1]Stromerzeugung!AI38</f>
        <v>0</v>
      </c>
      <c r="AK50" s="37">
        <f>[1]Stromerzeugung!AJ38</f>
        <v>-1E-3</v>
      </c>
      <c r="AL50" s="37">
        <f>[1]Stromerzeugung!AK38</f>
        <v>-1.2999999999999999E-2</v>
      </c>
      <c r="AM50" s="37">
        <f>[1]Stromerzeugung!AL38</f>
        <v>-4.8000000000000001E-2</v>
      </c>
      <c r="AN50" s="37">
        <f>[1]Stromerzeugung!AM38</f>
        <v>-0.09</v>
      </c>
      <c r="AO50" s="37">
        <f>[1]Stromerzeugung!AN38</f>
        <v>-0.10299999999999999</v>
      </c>
      <c r="AP50" s="37">
        <f>[1]Stromerzeugung!AO38</f>
        <v>-0.22500000000000001</v>
      </c>
      <c r="AQ50" s="37">
        <f>[1]Stromerzeugung!AP38</f>
        <v>-0.47299999999999998</v>
      </c>
      <c r="AR50" s="37">
        <f>[1]Stromerzeugung!AQ38</f>
        <v>-0.65900000000000003</v>
      </c>
      <c r="AS50" s="37">
        <f>[1]Stromerzeugung!AR38</f>
        <v>-0.93300000000000005</v>
      </c>
      <c r="AT50" s="37">
        <f>[1]Stromerzeugung!AS38</f>
        <v>-0.93799999999999994</v>
      </c>
      <c r="AU50" s="37">
        <f>[1]Stromerzeugung!AT38</f>
        <v>-1.355</v>
      </c>
      <c r="AV50" s="37">
        <f>[1]Stromerzeugung!AU38</f>
        <v>-1.6279999999999999</v>
      </c>
      <c r="AW50" s="37">
        <f>[1]Stromerzeugung!AV38</f>
        <v>-1.6160000000000001</v>
      </c>
      <c r="AX50" s="37">
        <f>[1]Stromerzeugung!AW38</f>
        <v>-1.708</v>
      </c>
      <c r="AY50" s="37">
        <f>[1]Stromerzeugung!AX38</f>
        <v>-1.7749999999999999</v>
      </c>
      <c r="AZ50" s="37">
        <f>[1]Stromerzeugung!AY38</f>
        <v>-1.8380000000000001</v>
      </c>
      <c r="BA50" s="37">
        <f>[1]Stromerzeugung!AZ38</f>
        <v>-1.923</v>
      </c>
      <c r="BB50" s="37">
        <f>[1]Stromerzeugung!BA38</f>
        <v>-1.879</v>
      </c>
      <c r="BC50" s="37">
        <f>[1]Stromerzeugung!BB38</f>
        <v>-1.95</v>
      </c>
      <c r="BD50" s="37">
        <f>[1]Stromerzeugung!BC38</f>
        <v>-1.881</v>
      </c>
      <c r="BE50" s="37">
        <f>[1]Stromerzeugung!BD38</f>
        <v>-1.8560000000000001</v>
      </c>
      <c r="BF50" s="37">
        <f>[1]Stromerzeugung!BE38</f>
        <v>-1.867</v>
      </c>
      <c r="BG50" s="37">
        <f>[1]Stromerzeugung!BF38</f>
        <v>-1.631</v>
      </c>
      <c r="BH50" s="37">
        <f>[1]Stromerzeugung!BG38</f>
        <v>-1.6160000000000001</v>
      </c>
      <c r="BI50" s="37">
        <f>[1]Stromerzeugung!BH38</f>
        <v>-1.6819999999999999</v>
      </c>
      <c r="BJ50" s="37">
        <f>[1]Stromerzeugung!BI38</f>
        <v>-1.534</v>
      </c>
      <c r="BK50" s="37">
        <f>[1]Stromerzeugung!BJ38</f>
        <v>-1.5289999999999999</v>
      </c>
      <c r="BL50" s="37">
        <f>[1]Stromerzeugung!BK38</f>
        <v>-1.5549999999999999</v>
      </c>
    </row>
    <row r="51" spans="2:64" x14ac:dyDescent="0.3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</row>
    <row r="53" spans="2:64" ht="16.5" thickBot="1" x14ac:dyDescent="0.35"/>
    <row r="54" spans="2:64" ht="20.25" x14ac:dyDescent="0.3">
      <c r="B54" s="6" t="s">
        <v>64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2:64" ht="17.25" thickBot="1" x14ac:dyDescent="0.35">
      <c r="B55" s="7" t="s">
        <v>130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</row>
    <row r="56" spans="2:64" ht="16.5" thickBot="1" x14ac:dyDescent="0.35">
      <c r="B56" s="8" t="s">
        <v>21</v>
      </c>
      <c r="C56" s="10"/>
      <c r="D56" s="87">
        <f>[1]Stromerzeugung!C40</f>
        <v>2000</v>
      </c>
      <c r="E56" s="87">
        <f>[1]Stromerzeugung!D40</f>
        <v>2001</v>
      </c>
      <c r="F56" s="87">
        <f>[1]Stromerzeugung!E40</f>
        <v>2002</v>
      </c>
      <c r="G56" s="87">
        <f>[1]Stromerzeugung!F40</f>
        <v>2003</v>
      </c>
      <c r="H56" s="87">
        <f>[1]Stromerzeugung!G40</f>
        <v>2004</v>
      </c>
      <c r="I56" s="87">
        <f>[1]Stromerzeugung!H40</f>
        <v>2005</v>
      </c>
      <c r="J56" s="87">
        <f>[1]Stromerzeugung!I40</f>
        <v>2006</v>
      </c>
      <c r="K56" s="87">
        <f>[1]Stromerzeugung!J40</f>
        <v>2007</v>
      </c>
      <c r="L56" s="87">
        <f>[1]Stromerzeugung!K40</f>
        <v>2008</v>
      </c>
      <c r="M56" s="87">
        <f>[1]Stromerzeugung!L40</f>
        <v>2009</v>
      </c>
      <c r="N56" s="87">
        <f>[1]Stromerzeugung!M40</f>
        <v>2010</v>
      </c>
      <c r="O56" s="87">
        <f>[1]Stromerzeugung!N40</f>
        <v>2011</v>
      </c>
      <c r="P56" s="87">
        <f>[1]Stromerzeugung!O40</f>
        <v>2012</v>
      </c>
      <c r="Q56" s="87">
        <f>[1]Stromerzeugung!P40</f>
        <v>2013</v>
      </c>
      <c r="R56" s="87">
        <f>[1]Stromerzeugung!Q40</f>
        <v>2014</v>
      </c>
      <c r="S56" s="87">
        <f>[1]Stromerzeugung!R40</f>
        <v>2015</v>
      </c>
      <c r="T56" s="87">
        <f>[1]Stromerzeugung!S40</f>
        <v>2016</v>
      </c>
      <c r="U56" s="87">
        <f>[1]Stromerzeugung!T40</f>
        <v>2017</v>
      </c>
      <c r="V56" s="87">
        <f>[1]Stromerzeugung!U40</f>
        <v>2018</v>
      </c>
      <c r="W56" s="87">
        <f>[1]Stromerzeugung!V40</f>
        <v>2019</v>
      </c>
      <c r="X56" s="87">
        <f>[1]Stromerzeugung!W40</f>
        <v>2020</v>
      </c>
      <c r="Y56" s="87">
        <f>[1]Stromerzeugung!X40</f>
        <v>2021</v>
      </c>
      <c r="Z56" s="87">
        <f>[1]Stromerzeugung!Y40</f>
        <v>2022</v>
      </c>
      <c r="AA56" s="87">
        <f>[1]Stromerzeugung!Z40</f>
        <v>2023</v>
      </c>
      <c r="AB56" s="87">
        <f>[1]Stromerzeugung!AA40</f>
        <v>2024</v>
      </c>
      <c r="AC56" s="87">
        <f>[1]Stromerzeugung!AB40</f>
        <v>2025</v>
      </c>
      <c r="AD56" s="87">
        <f>[1]Stromerzeugung!AC40</f>
        <v>2026</v>
      </c>
      <c r="AE56" s="87">
        <f>[1]Stromerzeugung!AD40</f>
        <v>2027</v>
      </c>
      <c r="AF56" s="87">
        <f>[1]Stromerzeugung!AE40</f>
        <v>2028</v>
      </c>
      <c r="AG56" s="87">
        <f>[1]Stromerzeugung!AF40</f>
        <v>2029</v>
      </c>
      <c r="AH56" s="87">
        <f>[1]Stromerzeugung!AG40</f>
        <v>2030</v>
      </c>
      <c r="AI56" s="87">
        <f>[1]Stromerzeugung!AH40</f>
        <v>2031</v>
      </c>
      <c r="AJ56" s="87">
        <f>[1]Stromerzeugung!AI40</f>
        <v>2032</v>
      </c>
      <c r="AK56" s="87">
        <f>[1]Stromerzeugung!AJ40</f>
        <v>2033</v>
      </c>
      <c r="AL56" s="87">
        <f>[1]Stromerzeugung!AK40</f>
        <v>2034</v>
      </c>
      <c r="AM56" s="87">
        <f>[1]Stromerzeugung!AL40</f>
        <v>2035</v>
      </c>
      <c r="AN56" s="87">
        <f>[1]Stromerzeugung!AM40</f>
        <v>2036</v>
      </c>
      <c r="AO56" s="87">
        <f>[1]Stromerzeugung!AN40</f>
        <v>2037</v>
      </c>
      <c r="AP56" s="87">
        <f>[1]Stromerzeugung!AO40</f>
        <v>2038</v>
      </c>
      <c r="AQ56" s="87">
        <f>[1]Stromerzeugung!AP40</f>
        <v>2039</v>
      </c>
      <c r="AR56" s="87">
        <f>[1]Stromerzeugung!AQ40</f>
        <v>2040</v>
      </c>
      <c r="AS56" s="87">
        <f>[1]Stromerzeugung!AR40</f>
        <v>2041</v>
      </c>
      <c r="AT56" s="87">
        <f>[1]Stromerzeugung!AS40</f>
        <v>2042</v>
      </c>
      <c r="AU56" s="87">
        <f>[1]Stromerzeugung!AT40</f>
        <v>2043</v>
      </c>
      <c r="AV56" s="87">
        <f>[1]Stromerzeugung!AU40</f>
        <v>2044</v>
      </c>
      <c r="AW56" s="87">
        <f>[1]Stromerzeugung!AV40</f>
        <v>2045</v>
      </c>
      <c r="AX56" s="87">
        <f>[1]Stromerzeugung!AW40</f>
        <v>2046</v>
      </c>
      <c r="AY56" s="87">
        <f>[1]Stromerzeugung!AX40</f>
        <v>2047</v>
      </c>
      <c r="AZ56" s="87">
        <f>[1]Stromerzeugung!AY40</f>
        <v>2048</v>
      </c>
      <c r="BA56" s="87">
        <f>[1]Stromerzeugung!AZ40</f>
        <v>2049</v>
      </c>
      <c r="BB56" s="87">
        <f>[1]Stromerzeugung!BA40</f>
        <v>2050</v>
      </c>
      <c r="BC56" s="87">
        <f>[1]Stromerzeugung!BB40</f>
        <v>2051</v>
      </c>
      <c r="BD56" s="87">
        <f>[1]Stromerzeugung!BC40</f>
        <v>2052</v>
      </c>
      <c r="BE56" s="87">
        <f>[1]Stromerzeugung!BD40</f>
        <v>2053</v>
      </c>
      <c r="BF56" s="87">
        <f>[1]Stromerzeugung!BE40</f>
        <v>2054</v>
      </c>
      <c r="BG56" s="87">
        <f>[1]Stromerzeugung!BF40</f>
        <v>2055</v>
      </c>
      <c r="BH56" s="87">
        <f>[1]Stromerzeugung!BG40</f>
        <v>2056</v>
      </c>
      <c r="BI56" s="87">
        <f>[1]Stromerzeugung!BH40</f>
        <v>2057</v>
      </c>
      <c r="BJ56" s="87">
        <f>[1]Stromerzeugung!BI40</f>
        <v>2058</v>
      </c>
      <c r="BK56" s="87">
        <f>[1]Stromerzeugung!BJ40</f>
        <v>2059</v>
      </c>
      <c r="BL56" s="87">
        <f>[1]Stromerzeugung!BK40</f>
        <v>2060</v>
      </c>
    </row>
    <row r="57" spans="2:64" x14ac:dyDescent="0.3">
      <c r="B57" s="14" t="s">
        <v>108</v>
      </c>
      <c r="C57" s="12"/>
      <c r="D57" s="22">
        <f>[1]Stromerzeugung!C42</f>
        <v>0.19</v>
      </c>
      <c r="E57" s="22">
        <f>[1]Stromerzeugung!D42</f>
        <v>0.19</v>
      </c>
      <c r="F57" s="22">
        <f>[1]Stromerzeugung!E42</f>
        <v>0.19</v>
      </c>
      <c r="G57" s="22">
        <f>[1]Stromerzeugung!F42</f>
        <v>0.19</v>
      </c>
      <c r="H57" s="22">
        <f>[1]Stromerzeugung!G42</f>
        <v>0.19</v>
      </c>
      <c r="I57" s="22">
        <f>[1]Stromerzeugung!H42</f>
        <v>0.19</v>
      </c>
      <c r="J57" s="22">
        <f>[1]Stromerzeugung!I42</f>
        <v>0.19</v>
      </c>
      <c r="K57" s="22">
        <f>[1]Stromerzeugung!J42</f>
        <v>0.19</v>
      </c>
      <c r="L57" s="22">
        <f>[1]Stromerzeugung!K42</f>
        <v>0.19</v>
      </c>
      <c r="M57" s="22">
        <f>[1]Stromerzeugung!L42</f>
        <v>0.19</v>
      </c>
      <c r="N57" s="22">
        <f>[1]Stromerzeugung!M42</f>
        <v>0.19</v>
      </c>
      <c r="O57" s="22">
        <f>[1]Stromerzeugung!N42</f>
        <v>0.21199999999999999</v>
      </c>
      <c r="P57" s="22">
        <f>[1]Stromerzeugung!O42</f>
        <v>0.21199999999999999</v>
      </c>
      <c r="Q57" s="22">
        <f>[1]Stromerzeugung!P42</f>
        <v>0.22600000000000001</v>
      </c>
      <c r="R57" s="22">
        <f>[1]Stromerzeugung!Q42</f>
        <v>0.22600000000000001</v>
      </c>
      <c r="S57" s="22">
        <f>[1]Stromerzeugung!R42</f>
        <v>0.23499999999999999</v>
      </c>
      <c r="T57" s="22">
        <f>[1]Stromerzeugung!S42</f>
        <v>0.245</v>
      </c>
      <c r="U57" s="22">
        <f>[1]Stromerzeugung!T42</f>
        <v>0.23400000000000001</v>
      </c>
      <c r="V57" s="22">
        <f>[1]Stromerzeugung!U42</f>
        <v>0.27182752094224183</v>
      </c>
      <c r="W57" s="22">
        <f>[1]Stromerzeugung!V42</f>
        <v>0.30965504188448367</v>
      </c>
      <c r="X57" s="22">
        <f>[1]Stromerzeugung!W42</f>
        <v>0.34748256282672546</v>
      </c>
      <c r="Y57" s="22">
        <f>[1]Stromerzeugung!X42</f>
        <v>0.38531008376896725</v>
      </c>
      <c r="Z57" s="22">
        <f>[1]Stromerzeugung!Y42</f>
        <v>0.42313760471120909</v>
      </c>
      <c r="AA57" s="22">
        <f>[1]Stromerzeugung!Z42</f>
        <v>0.46096512565345094</v>
      </c>
      <c r="AB57" s="22">
        <f>[1]Stromerzeugung!AA42</f>
        <v>0.49879264659569278</v>
      </c>
      <c r="AC57" s="22">
        <f>[1]Stromerzeugung!AB42</f>
        <v>0.53662016753793451</v>
      </c>
      <c r="AD57" s="22">
        <f>[1]Stromerzeugung!AC42</f>
        <v>0.57444768848017647</v>
      </c>
      <c r="AE57" s="22">
        <f>[1]Stromerzeugung!AD42</f>
        <v>0.6122752094224182</v>
      </c>
      <c r="AF57" s="22">
        <f>[1]Stromerzeugung!AE42</f>
        <v>0.65010273036466015</v>
      </c>
      <c r="AG57" s="22">
        <f>[1]Stromerzeugung!AF42</f>
        <v>0.68793025130690189</v>
      </c>
      <c r="AH57" s="22">
        <f>[1]Stromerzeugung!AG42</f>
        <v>0.72575777224914384</v>
      </c>
      <c r="AI57" s="22">
        <f>[1]Stromerzeugung!AH42</f>
        <v>0.76358441319138559</v>
      </c>
      <c r="AJ57" s="22">
        <f>[1]Stromerzeugung!AI42</f>
        <v>0.80056180593327553</v>
      </c>
      <c r="AK57" s="22">
        <f>[1]Stromerzeugung!AJ42</f>
        <v>0.83770157602767736</v>
      </c>
      <c r="AL57" s="22">
        <f>[1]Stromerzeugung!AK42</f>
        <v>0.87445348162292724</v>
      </c>
      <c r="AM57" s="22">
        <f>[1]Stromerzeugung!AL42</f>
        <v>0.91107231533412902</v>
      </c>
      <c r="AN57" s="22">
        <f>[1]Stromerzeugung!AM42</f>
        <v>0.91507292998808287</v>
      </c>
      <c r="AO57" s="22">
        <f>[1]Stromerzeugung!AN42</f>
        <v>0.91953717508400468</v>
      </c>
      <c r="AP57" s="22">
        <f>[1]Stromerzeugung!AO42</f>
        <v>0.92474496168845477</v>
      </c>
      <c r="AQ57" s="22">
        <f>[1]Stromerzeugung!AP42</f>
        <v>0.92930871445226448</v>
      </c>
      <c r="AR57" s="22">
        <f>[1]Stromerzeugung!AQ42</f>
        <v>0.93433058986713036</v>
      </c>
      <c r="AS57" s="22">
        <f>[1]Stromerzeugung!AR42</f>
        <v>0.97169967839716409</v>
      </c>
      <c r="AT57" s="22">
        <f>[1]Stromerzeugung!AS42</f>
        <v>1.0075725943260621</v>
      </c>
      <c r="AU57" s="22">
        <f>[1]Stromerzeugung!AT42</f>
        <v>1.0442608796231039</v>
      </c>
      <c r="AV57" s="22">
        <f>[1]Stromerzeugung!AU42</f>
        <v>1.0806165125653455</v>
      </c>
      <c r="AW57" s="22">
        <f>[1]Stromerzeugung!AV42</f>
        <v>1.1184440335075871</v>
      </c>
      <c r="AX57" s="22">
        <f>[1]Stromerzeugung!AW42</f>
        <v>1.156271554449829</v>
      </c>
      <c r="AY57" s="22">
        <f>[1]Stromerzeugung!AX42</f>
        <v>1.1940990753920708</v>
      </c>
      <c r="AZ57" s="22">
        <f>[1]Stromerzeugung!AY42</f>
        <v>1.2319265963343125</v>
      </c>
      <c r="BA57" s="22">
        <f>[1]Stromerzeugung!AZ42</f>
        <v>1.2697541172765543</v>
      </c>
      <c r="BB57" s="22">
        <f>[1]Stromerzeugung!BA42</f>
        <v>1.3075816382187959</v>
      </c>
      <c r="BC57" s="22">
        <f>[1]Stromerzeugung!BB42</f>
        <v>1.341169834200959</v>
      </c>
      <c r="BD57" s="22">
        <f>[1]Stromerzeugung!BC42</f>
        <v>1.3747580301831221</v>
      </c>
      <c r="BE57" s="22">
        <f>[1]Stromerzeugung!BD42</f>
        <v>1.408346226165285</v>
      </c>
      <c r="BF57" s="22">
        <f>[1]Stromerzeugung!BE42</f>
        <v>1.4419344221474482</v>
      </c>
      <c r="BG57" s="22">
        <f>[1]Stromerzeugung!BF42</f>
        <v>1.4755226181296113</v>
      </c>
      <c r="BH57" s="22">
        <f>[1]Stromerzeugung!BG42</f>
        <v>1.5091108141117744</v>
      </c>
      <c r="BI57" s="22">
        <f>[1]Stromerzeugung!BH42</f>
        <v>1.5426990100939373</v>
      </c>
      <c r="BJ57" s="22">
        <f>[1]Stromerzeugung!BI42</f>
        <v>1.5762872060761004</v>
      </c>
      <c r="BK57" s="22">
        <f>[1]Stromerzeugung!BJ42</f>
        <v>1.6098754020582633</v>
      </c>
      <c r="BL57" s="22">
        <f>[1]Stromerzeugung!BK42</f>
        <v>1.6434635980404264</v>
      </c>
    </row>
    <row r="58" spans="2:64" x14ac:dyDescent="0.3">
      <c r="B58" s="14" t="s">
        <v>120</v>
      </c>
      <c r="C58" s="13"/>
      <c r="D58" s="22">
        <f>[1]Stromerzeugung!C43</f>
        <v>20.285</v>
      </c>
      <c r="E58" s="22">
        <f>[1]Stromerzeugung!D43</f>
        <v>24.51</v>
      </c>
      <c r="F58" s="22">
        <f>[1]Stromerzeugung!E43</f>
        <v>18.888000000000002</v>
      </c>
      <c r="G58" s="22">
        <f>[1]Stromerzeugung!F43</f>
        <v>21.047000000000001</v>
      </c>
      <c r="H58" s="22">
        <f>[1]Stromerzeugung!G43</f>
        <v>19.077999999999999</v>
      </c>
      <c r="I58" s="22">
        <f>[1]Stromerzeugung!H43</f>
        <v>17.760999999999999</v>
      </c>
      <c r="J58" s="22">
        <f>[1]Stromerzeugung!I43</f>
        <v>16.738</v>
      </c>
      <c r="K58" s="22">
        <f>[1]Stromerzeugung!J43</f>
        <v>19.826000000000001</v>
      </c>
      <c r="L58" s="22">
        <f>[1]Stromerzeugung!K43</f>
        <v>20.873000000000001</v>
      </c>
      <c r="M58" s="22">
        <f>[1]Stromerzeugung!L43</f>
        <v>21.026</v>
      </c>
      <c r="N58" s="22">
        <f>[1]Stromerzeugung!M43</f>
        <v>21.42</v>
      </c>
      <c r="O58" s="22">
        <f>[1]Stromerzeugung!N43</f>
        <v>19.062000000000001</v>
      </c>
      <c r="P58" s="22">
        <f>[1]Stromerzeugung!O43</f>
        <v>22.074000000000002</v>
      </c>
      <c r="Q58" s="22">
        <f>[1]Stromerzeugung!P43</f>
        <v>21.812999999999999</v>
      </c>
      <c r="R58" s="22">
        <f>[1]Stromerzeugung!Q43</f>
        <v>22.065000000000001</v>
      </c>
      <c r="S58" s="22">
        <f>[1]Stromerzeugung!R43</f>
        <v>22.890999999999998</v>
      </c>
      <c r="T58" s="22">
        <f>[1]Stromerzeugung!S43</f>
        <v>19.751999999999999</v>
      </c>
      <c r="U58" s="22">
        <f>[1]Stromerzeugung!T43</f>
        <v>20.72</v>
      </c>
      <c r="V58" s="22">
        <f>[1]Stromerzeugung!U43</f>
        <v>20.52</v>
      </c>
      <c r="W58" s="22">
        <f>[1]Stromerzeugung!V43</f>
        <v>22.856000000000002</v>
      </c>
      <c r="X58" s="22">
        <f>[1]Stromerzeugung!W43</f>
        <v>17.272300000000008</v>
      </c>
      <c r="Y58" s="22">
        <f>[1]Stromerzeugung!X43</f>
        <v>17.354500000000002</v>
      </c>
      <c r="Z58" s="22">
        <f>[1]Stromerzeugung!Y43</f>
        <v>17.551899999999996</v>
      </c>
      <c r="AA58" s="22">
        <f>[1]Stromerzeugung!Z43</f>
        <v>17.465400000000002</v>
      </c>
      <c r="AB58" s="22">
        <f>[1]Stromerzeugung!AA43</f>
        <v>17.7027</v>
      </c>
      <c r="AC58" s="22">
        <f>[1]Stromerzeugung!AB43</f>
        <v>17.767199999999999</v>
      </c>
      <c r="AD58" s="22">
        <f>[1]Stromerzeugung!AC43</f>
        <v>17.945800000000002</v>
      </c>
      <c r="AE58" s="22">
        <f>[1]Stromerzeugung!AD43</f>
        <v>17.871300000000002</v>
      </c>
      <c r="AF58" s="22">
        <f>[1]Stromerzeugung!AE43</f>
        <v>17.790800000000008</v>
      </c>
      <c r="AG58" s="22">
        <f>[1]Stromerzeugung!AF43</f>
        <v>17.857100000000003</v>
      </c>
      <c r="AH58" s="22">
        <f>[1]Stromerzeugung!AG43</f>
        <v>17.7714</v>
      </c>
      <c r="AI58" s="22">
        <f>[1]Stromerzeugung!AH43</f>
        <v>17.792300000000012</v>
      </c>
      <c r="AJ58" s="22">
        <f>[1]Stromerzeugung!AI43</f>
        <v>17.880500000000005</v>
      </c>
      <c r="AK58" s="22">
        <f>[1]Stromerzeugung!AJ43</f>
        <v>17.987800000000004</v>
      </c>
      <c r="AL58" s="22">
        <f>[1]Stromerzeugung!AK43</f>
        <v>18.078100000000013</v>
      </c>
      <c r="AM58" s="22">
        <f>[1]Stromerzeugung!AL43</f>
        <v>18.250200000000003</v>
      </c>
      <c r="AN58" s="22">
        <f>[1]Stromerzeugung!AM43</f>
        <v>18.2685</v>
      </c>
      <c r="AO58" s="22">
        <f>[1]Stromerzeugung!AN43</f>
        <v>18.192500000000003</v>
      </c>
      <c r="AP58" s="22">
        <f>[1]Stromerzeugung!AO43</f>
        <v>18.463900000000006</v>
      </c>
      <c r="AQ58" s="22">
        <f>[1]Stromerzeugung!AP43</f>
        <v>18.446400000000001</v>
      </c>
      <c r="AR58" s="22">
        <f>[1]Stromerzeugung!AQ43</f>
        <v>18.4268</v>
      </c>
      <c r="AS58" s="22">
        <f>[1]Stromerzeugung!AR43</f>
        <v>18.654399999999995</v>
      </c>
      <c r="AT58" s="22">
        <f>[1]Stromerzeugung!AS43</f>
        <v>18.680599999999998</v>
      </c>
      <c r="AU58" s="22">
        <f>[1]Stromerzeugung!AT43</f>
        <v>18.630800000000001</v>
      </c>
      <c r="AV58" s="22">
        <f>[1]Stromerzeugung!AU43</f>
        <v>18.721000000000007</v>
      </c>
      <c r="AW58" s="22">
        <f>[1]Stromerzeugung!AV43</f>
        <v>18.649699999999999</v>
      </c>
      <c r="AX58" s="22">
        <f>[1]Stromerzeugung!AW43</f>
        <v>18.78540000000001</v>
      </c>
      <c r="AY58" s="22">
        <f>[1]Stromerzeugung!AX43</f>
        <v>18.732100000000006</v>
      </c>
      <c r="AZ58" s="22">
        <f>[1]Stromerzeugung!AY43</f>
        <v>18.975199999999994</v>
      </c>
      <c r="BA58" s="22">
        <f>[1]Stromerzeugung!AZ43</f>
        <v>18.939999999999998</v>
      </c>
      <c r="BB58" s="22">
        <f>[1]Stromerzeugung!BA43</f>
        <v>18.875899999999994</v>
      </c>
      <c r="BC58" s="22">
        <f>[1]Stromerzeugung!BB43</f>
        <v>19.023599999999991</v>
      </c>
      <c r="BD58" s="22">
        <f>[1]Stromerzeugung!BC43</f>
        <v>18.942799999999995</v>
      </c>
      <c r="BE58" s="22">
        <f>[1]Stromerzeugung!BD43</f>
        <v>19.054000000000002</v>
      </c>
      <c r="BF58" s="22">
        <f>[1]Stromerzeugung!BE43</f>
        <v>19.123599999999996</v>
      </c>
      <c r="BG58" s="22">
        <f>[1]Stromerzeugung!BF43</f>
        <v>18.992599999999996</v>
      </c>
      <c r="BH58" s="22">
        <f>[1]Stromerzeugung!BG43</f>
        <v>19.056599999999996</v>
      </c>
      <c r="BI58" s="22">
        <f>[1]Stromerzeugung!BH43</f>
        <v>18.866800000000001</v>
      </c>
      <c r="BJ58" s="22">
        <f>[1]Stromerzeugung!BI43</f>
        <v>18.939399999999988</v>
      </c>
      <c r="BK58" s="22">
        <f>[1]Stromerzeugung!BJ43</f>
        <v>18.833699999999993</v>
      </c>
      <c r="BL58" s="22">
        <f>[1]Stromerzeugung!BK43</f>
        <v>18.971800000000005</v>
      </c>
    </row>
    <row r="59" spans="2:64" ht="16.5" thickBot="1" x14ac:dyDescent="0.35">
      <c r="B59" s="14" t="s">
        <v>39</v>
      </c>
      <c r="C59" s="13"/>
      <c r="D59" s="22">
        <f>[1]Stromerzeugung!C44</f>
        <v>17.375999999999998</v>
      </c>
      <c r="E59" s="22">
        <f>[1]Stromerzeugung!D44</f>
        <v>17.561</v>
      </c>
      <c r="F59" s="22">
        <f>[1]Stromerzeugung!E44</f>
        <v>17.434999999999999</v>
      </c>
      <c r="G59" s="22">
        <f>[1]Stromerzeugung!F44</f>
        <v>15.208</v>
      </c>
      <c r="H59" s="22">
        <f>[1]Stromerzeugung!G44</f>
        <v>15.849000000000002</v>
      </c>
      <c r="I59" s="22">
        <f>[1]Stromerzeugung!H44</f>
        <v>14.808</v>
      </c>
      <c r="J59" s="22">
        <f>[1]Stromerzeugung!I44</f>
        <v>15.629000000000001</v>
      </c>
      <c r="K59" s="22">
        <f>[1]Stromerzeugung!J44</f>
        <v>16.356999999999999</v>
      </c>
      <c r="L59" s="22">
        <f>[1]Stromerzeugung!K44</f>
        <v>16.495999999999999</v>
      </c>
      <c r="M59" s="22">
        <f>[1]Stromerzeugung!L44</f>
        <v>15.92</v>
      </c>
      <c r="N59" s="22">
        <f>[1]Stromerzeugung!M44</f>
        <v>15.840000000000002</v>
      </c>
      <c r="O59" s="22">
        <f>[1]Stromerzeugung!N44</f>
        <v>14.521000000000001</v>
      </c>
      <c r="P59" s="22">
        <f>[1]Stromerzeugung!O44</f>
        <v>17.62</v>
      </c>
      <c r="Q59" s="22">
        <f>[1]Stromerzeugung!P44</f>
        <v>17.533000000000001</v>
      </c>
      <c r="R59" s="22">
        <f>[1]Stromerzeugung!Q44</f>
        <v>17.016999999999999</v>
      </c>
      <c r="S59" s="22">
        <f>[1]Stromerzeugung!R44</f>
        <v>16.36</v>
      </c>
      <c r="T59" s="22">
        <f>[1]Stromerzeugung!S44</f>
        <v>16.329000000000001</v>
      </c>
      <c r="U59" s="22">
        <f>[1]Stromerzeugung!T44</f>
        <v>15.712</v>
      </c>
      <c r="V59" s="22">
        <f>[1]Stromerzeugung!U44</f>
        <v>16.636172479057759</v>
      </c>
      <c r="W59" s="22">
        <f>[1]Stromerzeugung!V44</f>
        <v>17.390344958115517</v>
      </c>
      <c r="X59" s="22">
        <f>[1]Stromerzeugung!W44</f>
        <v>17.560659046487189</v>
      </c>
      <c r="Y59" s="22">
        <f>[1]Stromerzeugung!X44</f>
        <v>17.571515111063778</v>
      </c>
      <c r="Z59" s="22">
        <f>[1]Stromerzeugung!Y44</f>
        <v>17.569502138805067</v>
      </c>
      <c r="AA59" s="22">
        <f>[1]Stromerzeugung!Z44</f>
        <v>17.568543506967305</v>
      </c>
      <c r="AB59" s="22">
        <f>[1]Stromerzeugung!AA44</f>
        <v>17.574694759675182</v>
      </c>
      <c r="AC59" s="22">
        <f>[1]Stromerzeugung!AB44</f>
        <v>17.58555082425174</v>
      </c>
      <c r="AD59" s="22">
        <f>[1]Stromerzeugung!AC44</f>
        <v>17.596406888828316</v>
      </c>
      <c r="AE59" s="22">
        <f>[1]Stromerzeugung!AD44</f>
        <v>17.596627036731576</v>
      </c>
      <c r="AF59" s="22">
        <f>[1]Stromerzeugung!AE44</f>
        <v>17.602516841170925</v>
      </c>
      <c r="AG59" s="22">
        <f>[1]Stromerzeugung!AF44</f>
        <v>17.61121344360739</v>
      </c>
      <c r="AH59" s="22">
        <f>[1]Stromerzeugung!AG44</f>
        <v>17.604867971869933</v>
      </c>
      <c r="AI59" s="22">
        <f>[1]Stromerzeugung!AH44</f>
        <v>17.612630650924469</v>
      </c>
      <c r="AJ59" s="22">
        <f>[1]Stromerzeugung!AI44</f>
        <v>17.618697687122811</v>
      </c>
      <c r="AK59" s="22">
        <f>[1]Stromerzeugung!AJ44</f>
        <v>17.609997924006706</v>
      </c>
      <c r="AL59" s="22">
        <f>[1]Stromerzeugung!AK44</f>
        <v>17.598100950238948</v>
      </c>
      <c r="AM59" s="22">
        <f>[1]Stromerzeugung!AL44</f>
        <v>17.554267567698442</v>
      </c>
      <c r="AN59" s="22">
        <f>[1]Stromerzeugung!AM44</f>
        <v>17.557654759145475</v>
      </c>
      <c r="AO59" s="22">
        <f>[1]Stromerzeugung!AN44</f>
        <v>17.54622185605405</v>
      </c>
      <c r="AP59" s="22">
        <f>[1]Stromerzeugung!AO44</f>
        <v>17.553440772988935</v>
      </c>
      <c r="AQ59" s="22">
        <f>[1]Stromerzeugung!AP44</f>
        <v>17.541454806252844</v>
      </c>
      <c r="AR59" s="22">
        <f>[1]Stromerzeugung!AQ44</f>
        <v>17.543273559481914</v>
      </c>
      <c r="AS59" s="22">
        <f>[1]Stromerzeugung!AR44</f>
        <v>17.513841451465161</v>
      </c>
      <c r="AT59" s="22">
        <f>[1]Stromerzeugung!AS44</f>
        <v>17.414288415073134</v>
      </c>
      <c r="AU59" s="22">
        <f>[1]Stromerzeugung!AT44</f>
        <v>17.383804480561277</v>
      </c>
      <c r="AV59" s="22">
        <f>[1]Stromerzeugung!AU44</f>
        <v>17.332940904918626</v>
      </c>
      <c r="AW59" s="22">
        <f>[1]Stromerzeugung!AV44</f>
        <v>17.325684889307777</v>
      </c>
      <c r="AX59" s="22">
        <f>[1]Stromerzeugung!AW44</f>
        <v>17.286604334616083</v>
      </c>
      <c r="AY59" s="22">
        <f>[1]Stromerzeugung!AX44</f>
        <v>17.296150643924996</v>
      </c>
      <c r="AZ59" s="22">
        <f>[1]Stromerzeugung!AY44</f>
        <v>17.26040757693676</v>
      </c>
      <c r="BA59" s="22">
        <f>[1]Stromerzeugung!AZ44</f>
        <v>17.270028298445059</v>
      </c>
      <c r="BB59" s="22">
        <f>[1]Stromerzeugung!BA44</f>
        <v>17.240604935849035</v>
      </c>
      <c r="BC59" s="22">
        <f>[1]Stromerzeugung!BB44</f>
        <v>17.203548339271251</v>
      </c>
      <c r="BD59" s="22">
        <f>[1]Stromerzeugung!BC44</f>
        <v>17.166491742693477</v>
      </c>
      <c r="BE59" s="22">
        <f>[1]Stromerzeugung!BD44</f>
        <v>17.129435146115622</v>
      </c>
      <c r="BF59" s="22">
        <f>[1]Stromerzeugung!BE44</f>
        <v>17.092378549537877</v>
      </c>
      <c r="BG59" s="22">
        <f>[1]Stromerzeugung!BF44</f>
        <v>17.05532195295995</v>
      </c>
      <c r="BH59" s="22">
        <f>[1]Stromerzeugung!BG44</f>
        <v>17.018265356382123</v>
      </c>
      <c r="BI59" s="22">
        <f>[1]Stromerzeugung!BH44</f>
        <v>16.981208759804378</v>
      </c>
      <c r="BJ59" s="22">
        <f>[1]Stromerzeugung!BI44</f>
        <v>16.944152163226587</v>
      </c>
      <c r="BK59" s="22">
        <f>[1]Stromerzeugung!BJ44</f>
        <v>16.90709556664865</v>
      </c>
      <c r="BL59" s="22">
        <f>[1]Stromerzeugung!BK44</f>
        <v>16.870038970070915</v>
      </c>
    </row>
    <row r="60" spans="2:64" x14ac:dyDescent="0.3">
      <c r="B60" s="32" t="s">
        <v>41</v>
      </c>
      <c r="C60" s="33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>
        <f>[1]Stromerzeugung!W46</f>
        <v>3.9874000000000005</v>
      </c>
      <c r="Y60" s="34">
        <f>[1]Stromerzeugung!X46</f>
        <v>3.8290000000000002</v>
      </c>
      <c r="Z60" s="34">
        <f>[1]Stromerzeugung!Y46</f>
        <v>4.367700000000001</v>
      </c>
      <c r="AA60" s="34">
        <f>[1]Stromerzeugung!Z46</f>
        <v>4.4740000000000002</v>
      </c>
      <c r="AB60" s="34">
        <f>[1]Stromerzeugung!AA46</f>
        <v>4.6613999999999987</v>
      </c>
      <c r="AC60" s="34">
        <f>[1]Stromerzeugung!AB46</f>
        <v>4.5733999999999995</v>
      </c>
      <c r="AD60" s="34">
        <f>[1]Stromerzeugung!AC46</f>
        <v>4.7019999999999991</v>
      </c>
      <c r="AE60" s="34">
        <f>[1]Stromerzeugung!AD46</f>
        <v>5.0075000000000003</v>
      </c>
      <c r="AF60" s="34">
        <f>[1]Stromerzeugung!AE46</f>
        <v>5.2360000000000007</v>
      </c>
      <c r="AG60" s="34">
        <f>[1]Stromerzeugung!AF46</f>
        <v>5.1192000000000011</v>
      </c>
      <c r="AH60" s="34">
        <f>[1]Stromerzeugung!AG46</f>
        <v>5.3745000000000003</v>
      </c>
      <c r="AI60" s="34">
        <f>[1]Stromerzeugung!AH46</f>
        <v>5.6711</v>
      </c>
      <c r="AJ60" s="34">
        <f>[1]Stromerzeugung!AI46</f>
        <v>5.9003999999999985</v>
      </c>
      <c r="AK60" s="34">
        <f>[1]Stromerzeugung!AJ46</f>
        <v>5.8925000000000018</v>
      </c>
      <c r="AL60" s="34">
        <f>[1]Stromerzeugung!AK46</f>
        <v>5.5353000000000003</v>
      </c>
      <c r="AM60" s="34">
        <f>[1]Stromerzeugung!AL46</f>
        <v>5.2721999999999989</v>
      </c>
      <c r="AN60" s="34">
        <f>[1]Stromerzeugung!AM46</f>
        <v>5.5966999999999993</v>
      </c>
      <c r="AO60" s="34">
        <f>[1]Stromerzeugung!AN46</f>
        <v>6.2948999999999984</v>
      </c>
      <c r="AP60" s="34">
        <f>[1]Stromerzeugung!AO46</f>
        <v>6.3886000000000003</v>
      </c>
      <c r="AQ60" s="34">
        <f>[1]Stromerzeugung!AP46</f>
        <v>6.3999000000000006</v>
      </c>
      <c r="AR60" s="34">
        <f>[1]Stromerzeugung!AQ46</f>
        <v>6.8464000000000018</v>
      </c>
      <c r="AS60" s="34">
        <f>[1]Stromerzeugung!AR46</f>
        <v>6.9389000000000003</v>
      </c>
      <c r="AT60" s="34">
        <f>[1]Stromerzeugung!AS46</f>
        <v>6.9846999999999992</v>
      </c>
      <c r="AU60" s="34">
        <f>[1]Stromerzeugung!AT46</f>
        <v>7.0292999999999992</v>
      </c>
      <c r="AV60" s="34">
        <f>[1]Stromerzeugung!AU46</f>
        <v>6.9298999999999991</v>
      </c>
      <c r="AW60" s="34">
        <f>[1]Stromerzeugung!AV46</f>
        <v>7.0084</v>
      </c>
      <c r="AX60" s="34">
        <f>[1]Stromerzeugung!AW46</f>
        <v>7.0071000000000003</v>
      </c>
      <c r="AY60" s="34">
        <f>[1]Stromerzeugung!AX46</f>
        <v>7.1548999999999996</v>
      </c>
      <c r="AZ60" s="34">
        <f>[1]Stromerzeugung!AY46</f>
        <v>7.0817000000000005</v>
      </c>
      <c r="BA60" s="34">
        <f>[1]Stromerzeugung!AZ46</f>
        <v>7.1215999999999999</v>
      </c>
      <c r="BB60" s="34">
        <f>[1]Stromerzeugung!BA46</f>
        <v>7.3064</v>
      </c>
      <c r="BC60" s="34">
        <f>[1]Stromerzeugung!BB46</f>
        <v>7.2296999999999993</v>
      </c>
      <c r="BD60" s="34">
        <f>[1]Stromerzeugung!BC46</f>
        <v>7.2477000000000009</v>
      </c>
      <c r="BE60" s="34">
        <f>[1]Stromerzeugung!BD46</f>
        <v>7.0897000000000014</v>
      </c>
      <c r="BF60" s="34">
        <f>[1]Stromerzeugung!BE46</f>
        <v>7.1496999999999993</v>
      </c>
      <c r="BG60" s="34">
        <f>[1]Stromerzeugung!BF46</f>
        <v>6.8862000000000005</v>
      </c>
      <c r="BH60" s="34">
        <f>[1]Stromerzeugung!BG46</f>
        <v>6.8827999999999987</v>
      </c>
      <c r="BI60" s="34">
        <f>[1]Stromerzeugung!BH46</f>
        <v>6.81</v>
      </c>
      <c r="BJ60" s="34">
        <f>[1]Stromerzeugung!BI46</f>
        <v>6.8889999999999993</v>
      </c>
      <c r="BK60" s="34">
        <f>[1]Stromerzeugung!BJ46</f>
        <v>6.6975000000000007</v>
      </c>
      <c r="BL60" s="34">
        <f>[1]Stromerzeugung!BK46</f>
        <v>6.6764999999999999</v>
      </c>
    </row>
    <row r="61" spans="2:64" ht="16.5" thickBot="1" x14ac:dyDescent="0.35">
      <c r="B61" s="15" t="s">
        <v>40</v>
      </c>
      <c r="C61" s="13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22">
        <f>[1]Stromerzeugung!W45</f>
        <v>3.0990000000000002</v>
      </c>
      <c r="Y61" s="22">
        <f>[1]Stromerzeugung!X45</f>
        <v>2.923</v>
      </c>
      <c r="Z61" s="22">
        <f>[1]Stromerzeugung!Y45</f>
        <v>3.4020000000000001</v>
      </c>
      <c r="AA61" s="22">
        <f>[1]Stromerzeugung!Z45</f>
        <v>3.5590000000000002</v>
      </c>
      <c r="AB61" s="22">
        <f>[1]Stromerzeugung!AA45</f>
        <v>3.7360000000000002</v>
      </c>
      <c r="AC61" s="22">
        <f>[1]Stromerzeugung!AB45</f>
        <v>3.657</v>
      </c>
      <c r="AD61" s="22">
        <f>[1]Stromerzeugung!AC45</f>
        <v>3.762</v>
      </c>
      <c r="AE61" s="22">
        <f>[1]Stromerzeugung!AD45</f>
        <v>4.09</v>
      </c>
      <c r="AF61" s="22">
        <f>[1]Stromerzeugung!AE45</f>
        <v>4.327</v>
      </c>
      <c r="AG61" s="22">
        <f>[1]Stromerzeugung!AF45</f>
        <v>4.1790000000000003</v>
      </c>
      <c r="AH61" s="22">
        <f>[1]Stromerzeugung!AG45</f>
        <v>4.4939999999999998</v>
      </c>
      <c r="AI61" s="22">
        <f>[1]Stromerzeugung!AH45</f>
        <v>4.7779999999999996</v>
      </c>
      <c r="AJ61" s="22">
        <f>[1]Stromerzeugung!AI45</f>
        <v>5</v>
      </c>
      <c r="AK61" s="22">
        <f>[1]Stromerzeugung!AJ45</f>
        <v>5.0110000000000001</v>
      </c>
      <c r="AL61" s="22">
        <f>[1]Stromerzeugung!AK45</f>
        <v>4.6449999999999996</v>
      </c>
      <c r="AM61" s="22">
        <f>[1]Stromerzeugung!AL45</f>
        <v>4.3609999999999998</v>
      </c>
      <c r="AN61" s="22">
        <f>[1]Stromerzeugung!AM45</f>
        <v>4.6849999999999996</v>
      </c>
      <c r="AO61" s="22">
        <f>[1]Stromerzeugung!AN45</f>
        <v>5.4009999999999998</v>
      </c>
      <c r="AP61" s="22">
        <f>[1]Stromerzeugung!AO45</f>
        <v>5.4589999999999996</v>
      </c>
      <c r="AQ61" s="22">
        <f>[1]Stromerzeugung!AP45</f>
        <v>5.4880000000000004</v>
      </c>
      <c r="AR61" s="22">
        <f>[1]Stromerzeugung!AQ45</f>
        <v>5.94</v>
      </c>
      <c r="AS61" s="22">
        <f>[1]Stromerzeugung!AR45</f>
        <v>5.984</v>
      </c>
      <c r="AT61" s="22">
        <f>[1]Stromerzeugung!AS45</f>
        <v>6.0830000000000002</v>
      </c>
      <c r="AU61" s="22">
        <f>[1]Stromerzeugung!AT45</f>
        <v>6.125</v>
      </c>
      <c r="AV61" s="22">
        <f>[1]Stromerzeugung!AU45</f>
        <v>6.0209999999999999</v>
      </c>
      <c r="AW61" s="22">
        <f>[1]Stromerzeugung!AV45</f>
        <v>6.1130000000000004</v>
      </c>
      <c r="AX61" s="22">
        <f>[1]Stromerzeugung!AW45</f>
        <v>6.13</v>
      </c>
      <c r="AY61" s="22">
        <f>[1]Stromerzeugung!AX45</f>
        <v>6.28</v>
      </c>
      <c r="AZ61" s="22">
        <f>[1]Stromerzeugung!AY45</f>
        <v>6.1959999999999997</v>
      </c>
      <c r="BA61" s="22">
        <f>[1]Stromerzeugung!AZ45</f>
        <v>6.2359999999999998</v>
      </c>
      <c r="BB61" s="22">
        <f>[1]Stromerzeugung!BA45</f>
        <v>6.4370000000000003</v>
      </c>
      <c r="BC61" s="22">
        <f>[1]Stromerzeugung!BB45</f>
        <v>6.3029999999999999</v>
      </c>
      <c r="BD61" s="22">
        <f>[1]Stromerzeugung!BC45</f>
        <v>6.3330000000000002</v>
      </c>
      <c r="BE61" s="22">
        <f>[1]Stromerzeugung!BD45</f>
        <v>6.1970000000000001</v>
      </c>
      <c r="BF61" s="22">
        <f>[1]Stromerzeugung!BE45</f>
        <v>6.234</v>
      </c>
      <c r="BG61" s="22">
        <f>[1]Stromerzeugung!BF45</f>
        <v>6.0190000000000001</v>
      </c>
      <c r="BH61" s="22">
        <f>[1]Stromerzeugung!BG45</f>
        <v>6.0129999999999999</v>
      </c>
      <c r="BI61" s="22">
        <f>[1]Stromerzeugung!BH45</f>
        <v>5.9429999999999996</v>
      </c>
      <c r="BJ61" s="22">
        <f>[1]Stromerzeugung!BI45</f>
        <v>6.0369999999999999</v>
      </c>
      <c r="BK61" s="22">
        <f>[1]Stromerzeugung!BJ45</f>
        <v>5.8529999999999998</v>
      </c>
      <c r="BL61" s="22">
        <f>[1]Stromerzeugung!BK45</f>
        <v>5.8319999999999999</v>
      </c>
    </row>
    <row r="62" spans="2:64" x14ac:dyDescent="0.3">
      <c r="B62" s="16" t="s">
        <v>38</v>
      </c>
      <c r="C62" s="17"/>
      <c r="D62" s="27">
        <f>[1]Stromerzeugung!C41</f>
        <v>37.850999999999999</v>
      </c>
      <c r="E62" s="27">
        <f>[1]Stromerzeugung!D41</f>
        <v>42.261000000000003</v>
      </c>
      <c r="F62" s="27">
        <f>[1]Stromerzeugung!E41</f>
        <v>36.513000000000005</v>
      </c>
      <c r="G62" s="27">
        <f>[1]Stromerzeugung!F41</f>
        <v>36.445</v>
      </c>
      <c r="H62" s="27">
        <f>[1]Stromerzeugung!G41</f>
        <v>35.117000000000004</v>
      </c>
      <c r="I62" s="27">
        <f>[1]Stromerzeugung!H41</f>
        <v>32.759</v>
      </c>
      <c r="J62" s="27">
        <f>[1]Stromerzeugung!I41</f>
        <v>32.557000000000002</v>
      </c>
      <c r="K62" s="27">
        <f>[1]Stromerzeugung!J41</f>
        <v>36.373000000000005</v>
      </c>
      <c r="L62" s="27">
        <f>[1]Stromerzeugung!K41</f>
        <v>37.558999999999997</v>
      </c>
      <c r="M62" s="27">
        <f>[1]Stromerzeugung!L41</f>
        <v>37.136000000000003</v>
      </c>
      <c r="N62" s="27">
        <f>[1]Stromerzeugung!M41</f>
        <v>37.450000000000003</v>
      </c>
      <c r="O62" s="27">
        <f>[1]Stromerzeugung!N41</f>
        <v>33.795000000000002</v>
      </c>
      <c r="P62" s="27">
        <f>[1]Stromerzeugung!O41</f>
        <v>39.906000000000006</v>
      </c>
      <c r="Q62" s="27">
        <f>[1]Stromerzeugung!P41</f>
        <v>39.572000000000003</v>
      </c>
      <c r="R62" s="27">
        <f>[1]Stromerzeugung!Q41</f>
        <v>39.308</v>
      </c>
      <c r="S62" s="27">
        <f>[1]Stromerzeugung!R41</f>
        <v>39.485999999999997</v>
      </c>
      <c r="T62" s="27">
        <f>[1]Stromerzeugung!S41</f>
        <v>36.326000000000001</v>
      </c>
      <c r="U62" s="27">
        <f>[1]Stromerzeugung!T41</f>
        <v>36.665999999999997</v>
      </c>
      <c r="V62" s="27">
        <f>[1]Stromerzeugung!U41</f>
        <v>37.427999999999997</v>
      </c>
      <c r="W62" s="27">
        <f>[1]Stromerzeugung!V41</f>
        <v>40.555999999999997</v>
      </c>
      <c r="X62" s="27">
        <f>[1]Stromerzeugung!W41</f>
        <v>39.167841609313925</v>
      </c>
      <c r="Y62" s="27">
        <f>[1]Stromerzeugung!X41</f>
        <v>39.140325194832748</v>
      </c>
      <c r="Z62" s="27">
        <f>[1]Stromerzeugung!Y41</f>
        <v>39.912239743516267</v>
      </c>
      <c r="AA62" s="27">
        <f>[1]Stromerzeugung!Z41</f>
        <v>39.968908632620767</v>
      </c>
      <c r="AB62" s="27">
        <f>[1]Stromerzeugung!AA41</f>
        <v>40.437587406270879</v>
      </c>
      <c r="AC62" s="27">
        <f>[1]Stromerzeugung!AB41</f>
        <v>40.462770991789668</v>
      </c>
      <c r="AD62" s="27">
        <f>[1]Stromerzeugung!AC41</f>
        <v>40.818654577308493</v>
      </c>
      <c r="AE62" s="27">
        <f>[1]Stromerzeugung!AD41</f>
        <v>41.087702246153995</v>
      </c>
      <c r="AF62" s="27">
        <f>[1]Stromerzeugung!AE41</f>
        <v>41.279419571535598</v>
      </c>
      <c r="AG62" s="27">
        <f>[1]Stromerzeugung!AF41</f>
        <v>41.275443694914294</v>
      </c>
      <c r="AH62" s="27">
        <f>[1]Stromerzeugung!AG41</f>
        <v>41.476525744119073</v>
      </c>
      <c r="AI62" s="27">
        <f>[1]Stromerzeugung!AH41</f>
        <v>41.839615064115868</v>
      </c>
      <c r="AJ62" s="27">
        <f>[1]Stromerzeugung!AI41</f>
        <v>42.200159493056084</v>
      </c>
      <c r="AK62" s="27">
        <f>[1]Stromerzeugung!AJ41</f>
        <v>42.327999500034387</v>
      </c>
      <c r="AL62" s="27">
        <f>[1]Stromerzeugung!AK41</f>
        <v>42.085954431861879</v>
      </c>
      <c r="AM62" s="27">
        <f>[1]Stromerzeugung!AL41</f>
        <v>41.987739883032575</v>
      </c>
      <c r="AN62" s="27">
        <f>[1]Stromerzeugung!AM41</f>
        <v>42.337927689133551</v>
      </c>
      <c r="AO62" s="27">
        <f>[1]Stromerzeugung!AN41</f>
        <v>42.953159031138057</v>
      </c>
      <c r="AP62" s="27">
        <f>[1]Stromerzeugung!AO41</f>
        <v>43.330685734677388</v>
      </c>
      <c r="AQ62" s="27">
        <f>[1]Stromerzeugung!AP41</f>
        <v>43.317063520705112</v>
      </c>
      <c r="AR62" s="27">
        <f>[1]Stromerzeugung!AQ41</f>
        <v>43.750804149349051</v>
      </c>
      <c r="AS62" s="27">
        <f>[1]Stromerzeugung!AR41</f>
        <v>44.078841129862319</v>
      </c>
      <c r="AT62" s="27">
        <f>[1]Stromerzeugung!AS41</f>
        <v>44.087161009399189</v>
      </c>
      <c r="AU62" s="27">
        <f>[1]Stromerzeugung!AT41</f>
        <v>44.088165360184384</v>
      </c>
      <c r="AV62" s="27">
        <f>[1]Stromerzeugung!AU41</f>
        <v>44.064457417483972</v>
      </c>
      <c r="AW62" s="27">
        <f>[1]Stromerzeugung!AV41</f>
        <v>44.102228922815364</v>
      </c>
      <c r="AX62" s="27">
        <f>[1]Stromerzeugung!AW41</f>
        <v>44.235375889065928</v>
      </c>
      <c r="AY62" s="27">
        <f>[1]Stromerzeugung!AX41</f>
        <v>44.377249719317071</v>
      </c>
      <c r="AZ62" s="27">
        <f>[1]Stromerzeugung!AY41</f>
        <v>44.54923417327106</v>
      </c>
      <c r="BA62" s="27">
        <f>[1]Stromerzeugung!AZ41</f>
        <v>44.601382415721616</v>
      </c>
      <c r="BB62" s="27">
        <f>[1]Stromerzeugung!BA41</f>
        <v>44.730486574067825</v>
      </c>
      <c r="BC62" s="27">
        <f>[1]Stromerzeugung!BB41</f>
        <v>44.798018173472201</v>
      </c>
      <c r="BD62" s="27">
        <f>[1]Stromerzeugung!BC41</f>
        <v>44.731749772876597</v>
      </c>
      <c r="BE62" s="27">
        <f>[1]Stromerzeugung!BD41</f>
        <v>44.681481372280906</v>
      </c>
      <c r="BF62" s="27">
        <f>[1]Stromerzeugung!BE41</f>
        <v>44.807612971685323</v>
      </c>
      <c r="BG62" s="27">
        <f>[1]Stromerzeugung!BF41</f>
        <v>44.409644571089558</v>
      </c>
      <c r="BH62" s="27">
        <f>[1]Stromerzeugung!BG41</f>
        <v>44.466776170493894</v>
      </c>
      <c r="BI62" s="27">
        <f>[1]Stromerzeugung!BH41</f>
        <v>44.200707769898315</v>
      </c>
      <c r="BJ62" s="27">
        <f>[1]Stromerzeugung!BI41</f>
        <v>44.348839369302674</v>
      </c>
      <c r="BK62" s="27">
        <f>[1]Stromerzeugung!BJ41</f>
        <v>44.048170968706906</v>
      </c>
      <c r="BL62" s="27">
        <f>[1]Stromerzeugung!BK41</f>
        <v>44.161802568111348</v>
      </c>
    </row>
    <row r="63" spans="2:64" ht="16.5" thickBot="1" x14ac:dyDescent="0.35">
      <c r="B63" s="35" t="s">
        <v>42</v>
      </c>
      <c r="C63" s="36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>
        <f>[1]Stromerzeugung!W47</f>
        <v>36.048936309313923</v>
      </c>
      <c r="Y63" s="37">
        <f>[1]Stromerzeugung!X47</f>
        <v>36.17981989483274</v>
      </c>
      <c r="Z63" s="37">
        <f>[1]Stromerzeugung!Y47</f>
        <v>36.422034443516274</v>
      </c>
      <c r="AA63" s="37">
        <f>[1]Stromerzeugung!Z47</f>
        <v>36.372403332620756</v>
      </c>
      <c r="AB63" s="37">
        <f>[1]Stromerzeugung!AA47</f>
        <v>36.653682106270878</v>
      </c>
      <c r="AC63" s="37">
        <f>[1]Stromerzeugung!AB47</f>
        <v>36.910865691789674</v>
      </c>
      <c r="AD63" s="37">
        <f>[1]Stromerzeugung!AC47</f>
        <v>37.138149277308493</v>
      </c>
      <c r="AE63" s="37">
        <f>[1]Stromerzeugung!AD47</f>
        <v>37.101696946154</v>
      </c>
      <c r="AF63" s="37">
        <f>[1]Stromerzeugung!AE47</f>
        <v>37.064914271535585</v>
      </c>
      <c r="AG63" s="37">
        <f>[1]Stromerzeugung!AF47</f>
        <v>37.177738394914293</v>
      </c>
      <c r="AH63" s="37">
        <f>[1]Stromerzeugung!AG47</f>
        <v>37.12352044411908</v>
      </c>
      <c r="AI63" s="37">
        <f>[1]Stromerzeugung!AH47</f>
        <v>37.190009764115871</v>
      </c>
      <c r="AJ63" s="37">
        <f>[1]Stromerzeugung!AI47</f>
        <v>37.321254193056092</v>
      </c>
      <c r="AK63" s="37">
        <f>[1]Stromerzeugung!AJ47</f>
        <v>37.456994200034387</v>
      </c>
      <c r="AL63" s="37">
        <f>[1]Stromerzeugung!AK47</f>
        <v>37.572149131861892</v>
      </c>
      <c r="AM63" s="37">
        <f>[1]Stromerzeugung!AL47</f>
        <v>37.737034583032575</v>
      </c>
      <c r="AN63" s="37">
        <f>[1]Stromerzeugung!AM47</f>
        <v>37.762722389133557</v>
      </c>
      <c r="AO63" s="37">
        <f>[1]Stromerzeugung!AN47</f>
        <v>37.679753731138057</v>
      </c>
      <c r="AP63" s="37">
        <f>[1]Stromerzeugung!AO47</f>
        <v>37.963580434677397</v>
      </c>
      <c r="AQ63" s="37">
        <f>[1]Stromerzeugung!AP47</f>
        <v>37.938658220705101</v>
      </c>
      <c r="AR63" s="37">
        <f>[1]Stromerzeugung!AQ47</f>
        <v>37.925898849349046</v>
      </c>
      <c r="AS63" s="37">
        <f>[1]Stromerzeugung!AR47</f>
        <v>38.16143582986232</v>
      </c>
      <c r="AT63" s="37">
        <f>[1]Stromerzeugung!AS47</f>
        <v>38.123955709399191</v>
      </c>
      <c r="AU63" s="37">
        <f>[1]Stromerzeugung!AT47</f>
        <v>38.080360060184375</v>
      </c>
      <c r="AV63" s="37">
        <f>[1]Stromerzeugung!AU47</f>
        <v>38.156052117483974</v>
      </c>
      <c r="AW63" s="37">
        <f>[1]Stromerzeugung!AV47</f>
        <v>38.11532362281536</v>
      </c>
      <c r="AX63" s="37">
        <f>[1]Stromerzeugung!AW47</f>
        <v>38.249770589065925</v>
      </c>
      <c r="AY63" s="37">
        <f>[1]Stromerzeugung!AX47</f>
        <v>38.243844419317078</v>
      </c>
      <c r="AZ63" s="37">
        <f>[1]Stromerzeugung!AY47</f>
        <v>38.489028873271067</v>
      </c>
      <c r="BA63" s="37">
        <f>[1]Stromerzeugung!AZ47</f>
        <v>38.501277115721606</v>
      </c>
      <c r="BB63" s="37">
        <f>[1]Stromerzeugung!BA47</f>
        <v>38.445581274067827</v>
      </c>
      <c r="BC63" s="37">
        <f>[1]Stromerzeugung!BB47</f>
        <v>38.589812873472198</v>
      </c>
      <c r="BD63" s="37">
        <f>[1]Stromerzeugung!BC47</f>
        <v>38.505544472876593</v>
      </c>
      <c r="BE63" s="37">
        <f>[1]Stromerzeugung!BD47</f>
        <v>38.613276072280911</v>
      </c>
      <c r="BF63" s="37">
        <f>[1]Stromerzeugung!BE47</f>
        <v>38.679407671685318</v>
      </c>
      <c r="BG63" s="37">
        <f>[1]Stromerzeugung!BF47</f>
        <v>38.544939271089554</v>
      </c>
      <c r="BH63" s="37">
        <f>[1]Stromerzeugung!BG47</f>
        <v>38.605470870493889</v>
      </c>
      <c r="BI63" s="37">
        <f>[1]Stromerzeugung!BH47</f>
        <v>38.412202469898318</v>
      </c>
      <c r="BJ63" s="37">
        <f>[1]Stromerzeugung!BI47</f>
        <v>38.481334069302676</v>
      </c>
      <c r="BK63" s="37">
        <f>[1]Stromerzeugung!BJ47</f>
        <v>38.372165668706906</v>
      </c>
      <c r="BL63" s="37">
        <f>[1]Stromerzeugung!BK47</f>
        <v>38.506797268111349</v>
      </c>
    </row>
    <row r="64" spans="2:64" x14ac:dyDescent="0.3">
      <c r="B64" s="11" t="s">
        <v>109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</row>
    <row r="65" spans="2:2" x14ac:dyDescent="0.3">
      <c r="B65" s="11" t="s">
        <v>119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L42"/>
  <sheetViews>
    <sheetView showGridLines="0" zoomScale="85" zoomScaleNormal="85" workbookViewId="0">
      <selection activeCell="AW17" sqref="AW17"/>
    </sheetView>
  </sheetViews>
  <sheetFormatPr baseColWidth="10" defaultRowHeight="15.75" outlineLevelCol="1" x14ac:dyDescent="0.3"/>
  <cols>
    <col min="2" max="3" width="18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126</v>
      </c>
    </row>
    <row r="3" spans="1:64" s="96" customFormat="1" ht="21" x14ac:dyDescent="0.3">
      <c r="A3" s="96" t="s">
        <v>138</v>
      </c>
    </row>
    <row r="4" spans="1:64" s="2" customFormat="1" x14ac:dyDescent="0.3"/>
    <row r="5" spans="1:64" s="3" customFormat="1" ht="19.5" x14ac:dyDescent="0.3">
      <c r="A5" s="3" t="s">
        <v>44</v>
      </c>
    </row>
    <row r="8" spans="1:64" ht="16.5" thickBot="1" x14ac:dyDescent="0.35"/>
    <row r="9" spans="1:64" ht="20.25" x14ac:dyDescent="0.3">
      <c r="B9" s="6" t="s">
        <v>65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45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30" t="s">
        <v>22</v>
      </c>
      <c r="C12" s="43"/>
      <c r="D12" s="76">
        <v>13.198</v>
      </c>
      <c r="E12" s="76">
        <v>13.241</v>
      </c>
      <c r="F12" s="76">
        <v>13.253</v>
      </c>
      <c r="G12" s="76">
        <v>13.268000000000001</v>
      </c>
      <c r="H12" s="76">
        <v>13.275</v>
      </c>
      <c r="I12" s="76">
        <v>13.314</v>
      </c>
      <c r="J12" s="76">
        <v>13.314</v>
      </c>
      <c r="K12" s="76">
        <v>13.422000000000001</v>
      </c>
      <c r="L12" s="76">
        <v>13.433999999999999</v>
      </c>
      <c r="M12" s="76">
        <v>13.48</v>
      </c>
      <c r="N12" s="76">
        <v>13.680999999999999</v>
      </c>
      <c r="O12" s="76">
        <v>13.728</v>
      </c>
      <c r="P12" s="76">
        <v>13.760999999999999</v>
      </c>
      <c r="Q12" s="76">
        <v>13.773999999999999</v>
      </c>
      <c r="R12" s="76">
        <v>13.69</v>
      </c>
      <c r="S12" s="76">
        <v>13.76</v>
      </c>
      <c r="T12" s="76">
        <v>14.75</v>
      </c>
      <c r="U12" s="76">
        <v>15.294</v>
      </c>
      <c r="V12" s="76">
        <v>15.48</v>
      </c>
      <c r="W12" s="76">
        <v>15.51</v>
      </c>
      <c r="X12" s="76">
        <v>15.37821313631634</v>
      </c>
      <c r="Y12" s="76">
        <f>'[1]Installierte Leistung'!X2</f>
        <v>15.430515275018916</v>
      </c>
      <c r="Z12" s="76">
        <f>'[1]Installierte Leistung'!Y2</f>
        <v>16.50274260068317</v>
      </c>
      <c r="AA12" s="76">
        <f>'[1]Installierte Leistung'!Z2</f>
        <v>16.635773368089264</v>
      </c>
      <c r="AB12" s="76">
        <f>'[1]Installierte Leistung'!AA2</f>
        <v>16.710566675342491</v>
      </c>
      <c r="AC12" s="76">
        <f>'[1]Installierte Leistung'!AB2</f>
        <v>16.722358798246965</v>
      </c>
      <c r="AD12" s="76">
        <f>'[1]Installierte Leistung'!AC2</f>
        <v>16.781173644453641</v>
      </c>
      <c r="AE12" s="76">
        <f>'[1]Installierte Leistung'!AD2</f>
        <v>16.794080829416849</v>
      </c>
      <c r="AF12" s="76">
        <f>'[1]Installierte Leistung'!AE2</f>
        <v>16.868041649930081</v>
      </c>
      <c r="AG12" s="76">
        <f>'[1]Installierte Leistung'!AF2</f>
        <v>17.03006016933367</v>
      </c>
      <c r="AH12" s="76">
        <f>'[1]Installierte Leistung'!AG2</f>
        <v>17.108827207180266</v>
      </c>
      <c r="AI12" s="76">
        <f>'[1]Installierte Leistung'!AH2</f>
        <v>17.120943425304127</v>
      </c>
      <c r="AJ12" s="76">
        <f>'[1]Installierte Leistung'!AI2</f>
        <v>17.187443323297622</v>
      </c>
      <c r="AK12" s="76">
        <f>'[1]Installierte Leistung'!AJ2</f>
        <v>17.201119078692109</v>
      </c>
      <c r="AL12" s="76">
        <f>'[1]Installierte Leistung'!AK2</f>
        <v>17.961718684605518</v>
      </c>
      <c r="AM12" s="76">
        <f>'[1]Installierte Leistung'!AL2</f>
        <v>17.978951643018085</v>
      </c>
      <c r="AN12" s="76">
        <f>'[1]Installierte Leistung'!AM2</f>
        <v>18.088622528128525</v>
      </c>
      <c r="AO12" s="76">
        <f>'[1]Installierte Leistung'!AN2</f>
        <v>19.094670168528111</v>
      </c>
      <c r="AP12" s="76">
        <f>'[1]Installierte Leistung'!AO2</f>
        <v>19.170268054394121</v>
      </c>
      <c r="AQ12" s="76">
        <f>'[1]Installierte Leistung'!AP2</f>
        <v>19.176397780315359</v>
      </c>
      <c r="AR12" s="76">
        <f>'[1]Installierte Leistung'!AQ2</f>
        <v>19.258097276393883</v>
      </c>
      <c r="AS12" s="76">
        <f>'[1]Installierte Leistung'!AR2</f>
        <v>19.274002141754771</v>
      </c>
      <c r="AT12" s="76">
        <f>'[1]Installierte Leistung'!AS2</f>
        <v>19.485180782989424</v>
      </c>
      <c r="AU12" s="76">
        <f>'[1]Installierte Leistung'!AT2</f>
        <v>19.501031017156961</v>
      </c>
      <c r="AV12" s="76">
        <f>'[1]Installierte Leistung'!AU2</f>
        <v>19.662566999854988</v>
      </c>
      <c r="AW12" s="76">
        <f>'[1]Installierte Leistung'!AV2</f>
        <v>19.676257980567577</v>
      </c>
      <c r="AX12" s="76">
        <f>'[1]Installierte Leistung'!AW2</f>
        <v>19.804096276147742</v>
      </c>
      <c r="AY12" s="76">
        <f>'[1]Installierte Leistung'!AX2</f>
        <v>19.816025712877636</v>
      </c>
      <c r="AZ12" s="76">
        <f>'[1]Installierte Leistung'!AY2</f>
        <v>19.924635261827202</v>
      </c>
      <c r="BA12" s="76">
        <f>'[1]Installierte Leistung'!AZ2</f>
        <v>19.936556897234194</v>
      </c>
      <c r="BB12" s="76">
        <f>'[1]Installierte Leistung'!BA2</f>
        <v>20.037215844792584</v>
      </c>
      <c r="BC12" s="76">
        <f>'[1]Installierte Leistung'!BB2</f>
        <v>20.049236554795389</v>
      </c>
      <c r="BD12" s="76">
        <f>'[1]Installierte Leistung'!BC2</f>
        <v>20.130730186040225</v>
      </c>
      <c r="BE12" s="76">
        <f>'[1]Installierte Leistung'!BD2</f>
        <v>20.142750896043026</v>
      </c>
      <c r="BF12" s="76">
        <f>'[1]Installierte Leistung'!BE2</f>
        <v>20.224244527287862</v>
      </c>
      <c r="BG12" s="76">
        <f>'[1]Installierte Leistung'!BF2</f>
        <v>20.236265237290667</v>
      </c>
      <c r="BH12" s="76">
        <f>'[1]Installierte Leistung'!BG2</f>
        <v>20.248285947293468</v>
      </c>
      <c r="BI12" s="76">
        <f>'[1]Installierte Leistung'!BH2</f>
        <v>20.260306657296276</v>
      </c>
      <c r="BJ12" s="76">
        <f>'[1]Installierte Leistung'!BI2</f>
        <v>20.272327367299077</v>
      </c>
      <c r="BK12" s="76">
        <f>'[1]Installierte Leistung'!BJ2</f>
        <v>20.284348077301882</v>
      </c>
      <c r="BL12" s="76">
        <f>'[1]Installierte Leistung'!BK2</f>
        <v>20.296368787304687</v>
      </c>
    </row>
    <row r="13" spans="1:64" x14ac:dyDescent="0.3">
      <c r="B13" s="41" t="s">
        <v>46</v>
      </c>
      <c r="C13" s="39"/>
      <c r="D13" s="77">
        <v>13.198</v>
      </c>
      <c r="E13" s="77">
        <v>13.241</v>
      </c>
      <c r="F13" s="77">
        <v>13.253</v>
      </c>
      <c r="G13" s="77">
        <v>13.268000000000001</v>
      </c>
      <c r="H13" s="77">
        <v>13.275</v>
      </c>
      <c r="I13" s="77">
        <v>13.314</v>
      </c>
      <c r="J13" s="77">
        <v>13.314</v>
      </c>
      <c r="K13" s="77">
        <v>13.422000000000001</v>
      </c>
      <c r="L13" s="77">
        <v>13.433999999999999</v>
      </c>
      <c r="M13" s="77">
        <v>13.48</v>
      </c>
      <c r="N13" s="77">
        <v>13.680999999999999</v>
      </c>
      <c r="O13" s="77">
        <v>13.728</v>
      </c>
      <c r="P13" s="77">
        <v>13.760999999999999</v>
      </c>
      <c r="Q13" s="77">
        <v>13.773999999999999</v>
      </c>
      <c r="R13" s="77">
        <v>13.69</v>
      </c>
      <c r="S13" s="77">
        <v>13.76</v>
      </c>
      <c r="T13" s="77">
        <v>14.75</v>
      </c>
      <c r="U13" s="77">
        <v>15.294</v>
      </c>
      <c r="V13" s="77">
        <v>15.48</v>
      </c>
      <c r="W13" s="77">
        <v>15.51</v>
      </c>
      <c r="X13" s="77">
        <v>15.292918220685301</v>
      </c>
      <c r="Y13" s="77">
        <f>'[1]Installierte Leistung'!X3</f>
        <v>15.293178860066252</v>
      </c>
      <c r="Z13" s="77">
        <f>'[1]Installierte Leistung'!Y3</f>
        <v>15.292872842582817</v>
      </c>
      <c r="AA13" s="77">
        <f>'[1]Installierte Leistung'!Z3</f>
        <v>15.292566825099382</v>
      </c>
      <c r="AB13" s="77">
        <f>'[1]Installierte Leistung'!AA3</f>
        <v>15.292260807615943</v>
      </c>
      <c r="AC13" s="77">
        <f>'[1]Installierte Leistung'!AB3</f>
        <v>15.291954790132507</v>
      </c>
      <c r="AD13" s="77">
        <f>'[1]Installierte Leistung'!AC3</f>
        <v>15.29164877264907</v>
      </c>
      <c r="AE13" s="77">
        <f>'[1]Installierte Leistung'!AD3</f>
        <v>15.291342755165633</v>
      </c>
      <c r="AF13" s="77">
        <f>'[1]Installierte Leistung'!AE3</f>
        <v>15.291036737682198</v>
      </c>
      <c r="AG13" s="77">
        <f>'[1]Installierte Leistung'!AF3</f>
        <v>15.290730720198761</v>
      </c>
      <c r="AH13" s="77">
        <f>'[1]Installierte Leistung'!AG3</f>
        <v>15.290424702715324</v>
      </c>
      <c r="AI13" s="77">
        <f>'[1]Installierte Leistung'!AH3</f>
        <v>15.290118472078563</v>
      </c>
      <c r="AJ13" s="77">
        <f>'[1]Installierte Leistung'!AI3</f>
        <v>15.289606536807513</v>
      </c>
      <c r="AK13" s="77">
        <f>'[1]Installierte Leistung'!AJ3</f>
        <v>15.289133932528159</v>
      </c>
      <c r="AL13" s="77">
        <f>'[1]Installierte Leistung'!AK3</f>
        <v>15.288567379830758</v>
      </c>
      <c r="AM13" s="77">
        <f>'[1]Installierte Leistung'!AL3</f>
        <v>15.287968594503095</v>
      </c>
      <c r="AN13" s="77">
        <f>'[1]Installierte Leistung'!AM3</f>
        <v>15.279469034325988</v>
      </c>
      <c r="AO13" s="77">
        <f>'[1]Installierte Leistung'!AN3</f>
        <v>15.271081774569968</v>
      </c>
      <c r="AP13" s="77">
        <f>'[1]Installierte Leistung'!AO3</f>
        <v>15.262874615206302</v>
      </c>
      <c r="AQ13" s="77">
        <f>'[1]Installierte Leistung'!AP3</f>
        <v>15.254511458166572</v>
      </c>
      <c r="AR13" s="77">
        <f>'[1]Installierte Leistung'!AQ3</f>
        <v>15.246259267452533</v>
      </c>
      <c r="AS13" s="77">
        <f>'[1]Installierte Leistung'!AR3</f>
        <v>15.245842208613155</v>
      </c>
      <c r="AT13" s="77">
        <f>'[1]Installierte Leistung'!AS3</f>
        <v>15.245062747312847</v>
      </c>
      <c r="AU13" s="77">
        <f>'[1]Installierte Leistung'!AT3</f>
        <v>15.244480784526651</v>
      </c>
      <c r="AV13" s="77">
        <f>'[1]Installierte Leistung'!AU3</f>
        <v>15.2438182467908</v>
      </c>
      <c r="AW13" s="77">
        <f>'[1]Installierte Leistung'!AV3</f>
        <v>15.243512229307363</v>
      </c>
      <c r="AX13" s="77">
        <f>'[1]Installierte Leistung'!AW3</f>
        <v>15.243206211823928</v>
      </c>
      <c r="AY13" s="77">
        <f>'[1]Installierte Leistung'!AX3</f>
        <v>15.242900194340491</v>
      </c>
      <c r="AZ13" s="77">
        <f>'[1]Installierte Leistung'!AY3</f>
        <v>15.242594176857054</v>
      </c>
      <c r="BA13" s="77">
        <f>'[1]Installierte Leistung'!AZ3</f>
        <v>15.242288159373619</v>
      </c>
      <c r="BB13" s="77">
        <f>'[1]Installierte Leistung'!BA3</f>
        <v>15.24198214189018</v>
      </c>
      <c r="BC13" s="77">
        <f>'[1]Installierte Leistung'!BB3</f>
        <v>15.241596135217883</v>
      </c>
      <c r="BD13" s="77">
        <f>'[1]Installierte Leistung'!BC3</f>
        <v>15.241210128545585</v>
      </c>
      <c r="BE13" s="77">
        <f>'[1]Installierte Leistung'!BD3</f>
        <v>15.240824121873288</v>
      </c>
      <c r="BF13" s="77">
        <f>'[1]Installierte Leistung'!BE3</f>
        <v>15.240438115200991</v>
      </c>
      <c r="BG13" s="77">
        <f>'[1]Installierte Leistung'!BF3</f>
        <v>15.240052108528694</v>
      </c>
      <c r="BH13" s="77">
        <f>'[1]Installierte Leistung'!BG3</f>
        <v>15.239666101856397</v>
      </c>
      <c r="BI13" s="77">
        <f>'[1]Installierte Leistung'!BH3</f>
        <v>15.2392800951841</v>
      </c>
      <c r="BJ13" s="77">
        <f>'[1]Installierte Leistung'!BI3</f>
        <v>15.238894088511802</v>
      </c>
      <c r="BK13" s="77">
        <f>'[1]Installierte Leistung'!BJ3</f>
        <v>15.238508081839505</v>
      </c>
      <c r="BL13" s="77">
        <f>'[1]Installierte Leistung'!BK3</f>
        <v>15.238122075167206</v>
      </c>
    </row>
    <row r="14" spans="1:64" ht="16.5" thickBot="1" x14ac:dyDescent="0.35">
      <c r="B14" s="41" t="s">
        <v>47</v>
      </c>
      <c r="C14" s="39"/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2.843163854367942E-2</v>
      </c>
      <c r="W14" s="77">
        <v>3.2895078838023555E-2</v>
      </c>
      <c r="X14" s="77">
        <v>8.5294915631038276E-2</v>
      </c>
      <c r="Y14" s="77">
        <f>'[1]Installierte Leistung'!X4</f>
        <v>0.13733641495266324</v>
      </c>
      <c r="Z14" s="77">
        <f>'[1]Installierte Leistung'!Y4</f>
        <v>1.2098697581003546</v>
      </c>
      <c r="AA14" s="77">
        <f>'[1]Installierte Leistung'!Z4</f>
        <v>1.3432065429898818</v>
      </c>
      <c r="AB14" s="77">
        <f>'[1]Installierte Leistung'!AA4</f>
        <v>1.4183058677265468</v>
      </c>
      <c r="AC14" s="77">
        <f>'[1]Installierte Leistung'!AB4</f>
        <v>1.430404008114456</v>
      </c>
      <c r="AD14" s="77">
        <f>'[1]Installierte Leistung'!AC4</f>
        <v>1.4895248718045695</v>
      </c>
      <c r="AE14" s="77">
        <f>'[1]Installierte Leistung'!AD4</f>
        <v>1.5027380742512155</v>
      </c>
      <c r="AF14" s="77">
        <f>'[1]Installierte Leistung'!AE4</f>
        <v>1.5770049122478837</v>
      </c>
      <c r="AG14" s="77">
        <f>'[1]Installierte Leistung'!AF4</f>
        <v>1.7393294491349076</v>
      </c>
      <c r="AH14" s="77">
        <f>'[1]Installierte Leistung'!AG4</f>
        <v>1.8184025044649414</v>
      </c>
      <c r="AI14" s="77">
        <f>'[1]Installierte Leistung'!AH4</f>
        <v>1.830824953225564</v>
      </c>
      <c r="AJ14" s="77">
        <f>'[1]Installierte Leistung'!AI4</f>
        <v>1.8978367864901102</v>
      </c>
      <c r="AK14" s="77">
        <f>'[1]Installierte Leistung'!AJ4</f>
        <v>1.9119851461639497</v>
      </c>
      <c r="AL14" s="77">
        <f>'[1]Installierte Leistung'!AK4</f>
        <v>2.6731513047747595</v>
      </c>
      <c r="AM14" s="77">
        <f>'[1]Installierte Leistung'!AL4</f>
        <v>2.6909830485149895</v>
      </c>
      <c r="AN14" s="77">
        <f>'[1]Installierte Leistung'!AM4</f>
        <v>2.8091534938025355</v>
      </c>
      <c r="AO14" s="77">
        <f>'[1]Installierte Leistung'!AN4</f>
        <v>3.8235883939581417</v>
      </c>
      <c r="AP14" s="77">
        <f>'[1]Installierte Leistung'!AO4</f>
        <v>3.9073934391878189</v>
      </c>
      <c r="AQ14" s="77">
        <f>'[1]Installierte Leistung'!AP4</f>
        <v>3.9218863221487865</v>
      </c>
      <c r="AR14" s="77">
        <f>'[1]Installierte Leistung'!AQ4</f>
        <v>4.011838008941349</v>
      </c>
      <c r="AS14" s="77">
        <f>'[1]Installierte Leistung'!AR4</f>
        <v>4.0281599331416142</v>
      </c>
      <c r="AT14" s="77">
        <f>'[1]Installierte Leistung'!AS4</f>
        <v>4.2401180356765762</v>
      </c>
      <c r="AU14" s="77">
        <f>'[1]Installierte Leistung'!AT4</f>
        <v>4.2565502326303104</v>
      </c>
      <c r="AV14" s="77">
        <f>'[1]Installierte Leistung'!AU4</f>
        <v>4.4187487530641896</v>
      </c>
      <c r="AW14" s="77">
        <f>'[1]Installierte Leistung'!AV4</f>
        <v>4.4327457512602155</v>
      </c>
      <c r="AX14" s="77">
        <f>'[1]Installierte Leistung'!AW4</f>
        <v>4.5608900643238135</v>
      </c>
      <c r="AY14" s="77">
        <f>'[1]Installierte Leistung'!AX4</f>
        <v>4.5731255185371458</v>
      </c>
      <c r="AZ14" s="77">
        <f>'[1]Installierte Leistung'!AY4</f>
        <v>4.6820410849701473</v>
      </c>
      <c r="BA14" s="77">
        <f>'[1]Installierte Leistung'!AZ4</f>
        <v>4.6942687378605763</v>
      </c>
      <c r="BB14" s="77">
        <f>'[1]Installierte Leistung'!BA4</f>
        <v>4.7952337029024052</v>
      </c>
      <c r="BC14" s="77">
        <f>'[1]Installierte Leistung'!BB4</f>
        <v>4.8076404195775062</v>
      </c>
      <c r="BD14" s="77">
        <f>'[1]Installierte Leistung'!BC4</f>
        <v>4.8895200574946376</v>
      </c>
      <c r="BE14" s="77">
        <f>'[1]Installierte Leistung'!BD4</f>
        <v>4.9019267741697394</v>
      </c>
      <c r="BF14" s="77">
        <f>'[1]Installierte Leistung'!BE4</f>
        <v>4.9838064120868708</v>
      </c>
      <c r="BG14" s="77">
        <f>'[1]Installierte Leistung'!BF4</f>
        <v>4.9962131287619709</v>
      </c>
      <c r="BH14" s="77">
        <f>'[1]Installierte Leistung'!BG4</f>
        <v>5.0086198454370727</v>
      </c>
      <c r="BI14" s="77">
        <f>'[1]Installierte Leistung'!BH4</f>
        <v>5.0210265621121746</v>
      </c>
      <c r="BJ14" s="77">
        <f>'[1]Installierte Leistung'!BI4</f>
        <v>5.0334332787872755</v>
      </c>
      <c r="BK14" s="77">
        <f>'[1]Installierte Leistung'!BJ4</f>
        <v>5.0458399954623765</v>
      </c>
      <c r="BL14" s="77">
        <f>'[1]Installierte Leistung'!BK4</f>
        <v>5.0582467121374783</v>
      </c>
    </row>
    <row r="15" spans="1:64" x14ac:dyDescent="0.3">
      <c r="B15" s="34" t="s">
        <v>25</v>
      </c>
      <c r="C15" s="45"/>
      <c r="D15" s="73">
        <v>3.2</v>
      </c>
      <c r="E15" s="73">
        <v>3.2</v>
      </c>
      <c r="F15" s="73">
        <v>3.22</v>
      </c>
      <c r="G15" s="73">
        <v>3.22</v>
      </c>
      <c r="H15" s="73">
        <v>3.22</v>
      </c>
      <c r="I15" s="73">
        <v>3.22</v>
      </c>
      <c r="J15" s="73">
        <v>3.22</v>
      </c>
      <c r="K15" s="73">
        <v>3.22</v>
      </c>
      <c r="L15" s="73">
        <v>3.22</v>
      </c>
      <c r="M15" s="73">
        <v>3.238</v>
      </c>
      <c r="N15" s="73">
        <v>3.2530000000000001</v>
      </c>
      <c r="O15" s="73">
        <v>3.278</v>
      </c>
      <c r="P15" s="73">
        <v>3.278</v>
      </c>
      <c r="Q15" s="73">
        <v>3.3079999999999998</v>
      </c>
      <c r="R15" s="73">
        <v>3.3330000000000002</v>
      </c>
      <c r="S15" s="73">
        <v>3.3330000000000002</v>
      </c>
      <c r="T15" s="73">
        <v>3.3330000000000002</v>
      </c>
      <c r="U15" s="73">
        <v>3.3330000000000002</v>
      </c>
      <c r="V15" s="73">
        <v>3.3330000000000002</v>
      </c>
      <c r="W15" s="73">
        <v>2.96</v>
      </c>
      <c r="X15" s="73">
        <v>2.96</v>
      </c>
      <c r="Y15" s="73">
        <f>'[1]Installierte Leistung'!X5</f>
        <v>2.96</v>
      </c>
      <c r="Z15" s="73">
        <f>'[1]Installierte Leistung'!Y5</f>
        <v>2.23</v>
      </c>
      <c r="AA15" s="73">
        <f>'[1]Installierte Leistung'!Z5</f>
        <v>2.23</v>
      </c>
      <c r="AB15" s="73">
        <f>'[1]Installierte Leistung'!AA5</f>
        <v>2.23</v>
      </c>
      <c r="AC15" s="73">
        <f>'[1]Installierte Leistung'!AB5</f>
        <v>2.23</v>
      </c>
      <c r="AD15" s="73">
        <f>'[1]Installierte Leistung'!AC5</f>
        <v>2.23</v>
      </c>
      <c r="AE15" s="73">
        <f>'[1]Installierte Leistung'!AD5</f>
        <v>2.23</v>
      </c>
      <c r="AF15" s="73">
        <f>'[1]Installierte Leistung'!AE5</f>
        <v>2.23</v>
      </c>
      <c r="AG15" s="73">
        <f>'[1]Installierte Leistung'!AF5</f>
        <v>1.22</v>
      </c>
      <c r="AH15" s="73">
        <f>'[1]Installierte Leistung'!AG5</f>
        <v>1.22</v>
      </c>
      <c r="AI15" s="73">
        <f>'[1]Installierte Leistung'!AH5</f>
        <v>1.22</v>
      </c>
      <c r="AJ15" s="73">
        <f>'[1]Installierte Leistung'!AI5</f>
        <v>1.22</v>
      </c>
      <c r="AK15" s="73">
        <f>'[1]Installierte Leistung'!AJ5</f>
        <v>1.22</v>
      </c>
      <c r="AL15" s="73">
        <f>'[1]Installierte Leistung'!AK5</f>
        <v>0</v>
      </c>
      <c r="AM15" s="73">
        <f>'[1]Installierte Leistung'!AL5</f>
        <v>0</v>
      </c>
      <c r="AN15" s="73">
        <f>'[1]Installierte Leistung'!AM5</f>
        <v>0</v>
      </c>
      <c r="AO15" s="73">
        <f>'[1]Installierte Leistung'!AN5</f>
        <v>0</v>
      </c>
      <c r="AP15" s="73">
        <f>'[1]Installierte Leistung'!AO5</f>
        <v>0</v>
      </c>
      <c r="AQ15" s="73">
        <f>'[1]Installierte Leistung'!AP5</f>
        <v>0</v>
      </c>
      <c r="AR15" s="73">
        <f>'[1]Installierte Leistung'!AQ5</f>
        <v>0</v>
      </c>
      <c r="AS15" s="73">
        <f>'[1]Installierte Leistung'!AR5</f>
        <v>0</v>
      </c>
      <c r="AT15" s="73">
        <f>'[1]Installierte Leistung'!AS5</f>
        <v>0</v>
      </c>
      <c r="AU15" s="73">
        <f>'[1]Installierte Leistung'!AT5</f>
        <v>0</v>
      </c>
      <c r="AV15" s="73">
        <f>'[1]Installierte Leistung'!AU5</f>
        <v>0</v>
      </c>
      <c r="AW15" s="73">
        <f>'[1]Installierte Leistung'!AV5</f>
        <v>0</v>
      </c>
      <c r="AX15" s="73">
        <f>'[1]Installierte Leistung'!AW5</f>
        <v>0</v>
      </c>
      <c r="AY15" s="73">
        <f>'[1]Installierte Leistung'!AX5</f>
        <v>0</v>
      </c>
      <c r="AZ15" s="73">
        <f>'[1]Installierte Leistung'!AY5</f>
        <v>0</v>
      </c>
      <c r="BA15" s="73">
        <f>'[1]Installierte Leistung'!AZ5</f>
        <v>0</v>
      </c>
      <c r="BB15" s="73">
        <f>'[1]Installierte Leistung'!BA5</f>
        <v>0</v>
      </c>
      <c r="BC15" s="73">
        <f>'[1]Installierte Leistung'!BB5</f>
        <v>0</v>
      </c>
      <c r="BD15" s="73">
        <f>'[1]Installierte Leistung'!BC5</f>
        <v>0</v>
      </c>
      <c r="BE15" s="73">
        <f>'[1]Installierte Leistung'!BD5</f>
        <v>0</v>
      </c>
      <c r="BF15" s="73">
        <f>'[1]Installierte Leistung'!BE5</f>
        <v>0</v>
      </c>
      <c r="BG15" s="73">
        <f>'[1]Installierte Leistung'!BF5</f>
        <v>0</v>
      </c>
      <c r="BH15" s="73">
        <f>'[1]Installierte Leistung'!BG5</f>
        <v>0</v>
      </c>
      <c r="BI15" s="73">
        <f>'[1]Installierte Leistung'!BH5</f>
        <v>0</v>
      </c>
      <c r="BJ15" s="73">
        <f>'[1]Installierte Leistung'!BI5</f>
        <v>0</v>
      </c>
      <c r="BK15" s="73">
        <f>'[1]Installierte Leistung'!BJ5</f>
        <v>0</v>
      </c>
      <c r="BL15" s="73">
        <f>'[1]Installierte Leistung'!BK5</f>
        <v>0</v>
      </c>
    </row>
    <row r="16" spans="1:64" x14ac:dyDescent="0.3">
      <c r="B16" s="41" t="s">
        <v>26</v>
      </c>
      <c r="C16" s="39"/>
      <c r="D16" s="77">
        <v>3.2</v>
      </c>
      <c r="E16" s="77">
        <v>3.2</v>
      </c>
      <c r="F16" s="77">
        <v>3.22</v>
      </c>
      <c r="G16" s="77">
        <v>3.22</v>
      </c>
      <c r="H16" s="77">
        <v>3.22</v>
      </c>
      <c r="I16" s="77">
        <v>3.22</v>
      </c>
      <c r="J16" s="77">
        <v>3.22</v>
      </c>
      <c r="K16" s="77">
        <v>3.22</v>
      </c>
      <c r="L16" s="77">
        <v>3.22</v>
      </c>
      <c r="M16" s="77">
        <v>3.238</v>
      </c>
      <c r="N16" s="77">
        <v>3.2530000000000001</v>
      </c>
      <c r="O16" s="77">
        <v>3.278</v>
      </c>
      <c r="P16" s="77">
        <v>3.278</v>
      </c>
      <c r="Q16" s="77">
        <v>3.3079999999999998</v>
      </c>
      <c r="R16" s="77">
        <v>3.3330000000000002</v>
      </c>
      <c r="S16" s="77">
        <v>3.3330000000000002</v>
      </c>
      <c r="T16" s="77">
        <v>3.3330000000000002</v>
      </c>
      <c r="U16" s="77">
        <v>3.3330000000000002</v>
      </c>
      <c r="V16" s="77">
        <v>3.3330000000000002</v>
      </c>
      <c r="W16" s="77">
        <v>2.96</v>
      </c>
      <c r="X16" s="77">
        <v>2.96</v>
      </c>
      <c r="Y16" s="77">
        <f>'[1]Installierte Leistung'!X6</f>
        <v>2.96</v>
      </c>
      <c r="Z16" s="77">
        <f>'[1]Installierte Leistung'!Y6</f>
        <v>2.23</v>
      </c>
      <c r="AA16" s="77">
        <f>'[1]Installierte Leistung'!Z6</f>
        <v>2.23</v>
      </c>
      <c r="AB16" s="77">
        <f>'[1]Installierte Leistung'!AA6</f>
        <v>2.23</v>
      </c>
      <c r="AC16" s="77">
        <f>'[1]Installierte Leistung'!AB6</f>
        <v>2.23</v>
      </c>
      <c r="AD16" s="77">
        <f>'[1]Installierte Leistung'!AC6</f>
        <v>2.23</v>
      </c>
      <c r="AE16" s="77">
        <f>'[1]Installierte Leistung'!AD6</f>
        <v>2.23</v>
      </c>
      <c r="AF16" s="77">
        <f>'[1]Installierte Leistung'!AE6</f>
        <v>2.23</v>
      </c>
      <c r="AG16" s="77">
        <f>'[1]Installierte Leistung'!AF6</f>
        <v>1.22</v>
      </c>
      <c r="AH16" s="77">
        <f>'[1]Installierte Leistung'!AG6</f>
        <v>1.22</v>
      </c>
      <c r="AI16" s="77">
        <f>'[1]Installierte Leistung'!AH6</f>
        <v>1.22</v>
      </c>
      <c r="AJ16" s="77">
        <f>'[1]Installierte Leistung'!AI6</f>
        <v>1.22</v>
      </c>
      <c r="AK16" s="77">
        <f>'[1]Installierte Leistung'!AJ6</f>
        <v>1.22</v>
      </c>
      <c r="AL16" s="77">
        <f>'[1]Installierte Leistung'!AK6</f>
        <v>0</v>
      </c>
      <c r="AM16" s="77">
        <f>'[1]Installierte Leistung'!AL6</f>
        <v>0</v>
      </c>
      <c r="AN16" s="77">
        <f>'[1]Installierte Leistung'!AM6</f>
        <v>0</v>
      </c>
      <c r="AO16" s="77">
        <f>'[1]Installierte Leistung'!AN6</f>
        <v>0</v>
      </c>
      <c r="AP16" s="77">
        <f>'[1]Installierte Leistung'!AO6</f>
        <v>0</v>
      </c>
      <c r="AQ16" s="77">
        <f>'[1]Installierte Leistung'!AP6</f>
        <v>0</v>
      </c>
      <c r="AR16" s="77">
        <f>'[1]Installierte Leistung'!AQ6</f>
        <v>0</v>
      </c>
      <c r="AS16" s="77">
        <f>'[1]Installierte Leistung'!AR6</f>
        <v>0</v>
      </c>
      <c r="AT16" s="77">
        <f>'[1]Installierte Leistung'!AS6</f>
        <v>0</v>
      </c>
      <c r="AU16" s="77">
        <f>'[1]Installierte Leistung'!AT6</f>
        <v>0</v>
      </c>
      <c r="AV16" s="77">
        <f>'[1]Installierte Leistung'!AU6</f>
        <v>0</v>
      </c>
      <c r="AW16" s="77">
        <f>'[1]Installierte Leistung'!AV6</f>
        <v>0</v>
      </c>
      <c r="AX16" s="77">
        <f>'[1]Installierte Leistung'!AW6</f>
        <v>0</v>
      </c>
      <c r="AY16" s="77">
        <f>'[1]Installierte Leistung'!AX6</f>
        <v>0</v>
      </c>
      <c r="AZ16" s="77">
        <f>'[1]Installierte Leistung'!AY6</f>
        <v>0</v>
      </c>
      <c r="BA16" s="77">
        <f>'[1]Installierte Leistung'!AZ6</f>
        <v>0</v>
      </c>
      <c r="BB16" s="77">
        <f>'[1]Installierte Leistung'!BA6</f>
        <v>0</v>
      </c>
      <c r="BC16" s="77">
        <f>'[1]Installierte Leistung'!BB6</f>
        <v>0</v>
      </c>
      <c r="BD16" s="77">
        <f>'[1]Installierte Leistung'!BC6</f>
        <v>0</v>
      </c>
      <c r="BE16" s="77">
        <f>'[1]Installierte Leistung'!BD6</f>
        <v>0</v>
      </c>
      <c r="BF16" s="77">
        <f>'[1]Installierte Leistung'!BE6</f>
        <v>0</v>
      </c>
      <c r="BG16" s="77">
        <f>'[1]Installierte Leistung'!BF6</f>
        <v>0</v>
      </c>
      <c r="BH16" s="77">
        <f>'[1]Installierte Leistung'!BG6</f>
        <v>0</v>
      </c>
      <c r="BI16" s="77">
        <f>'[1]Installierte Leistung'!BH6</f>
        <v>0</v>
      </c>
      <c r="BJ16" s="77">
        <f>'[1]Installierte Leistung'!BI6</f>
        <v>0</v>
      </c>
      <c r="BK16" s="77">
        <f>'[1]Installierte Leistung'!BJ6</f>
        <v>0</v>
      </c>
      <c r="BL16" s="77">
        <f>'[1]Installierte Leistung'!BK6</f>
        <v>0</v>
      </c>
    </row>
    <row r="17" spans="2:64" ht="16.5" thickBot="1" x14ac:dyDescent="0.35">
      <c r="B17" s="41" t="s">
        <v>27</v>
      </c>
      <c r="C17" s="39"/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f>'[1]Installierte Leistung'!X7</f>
        <v>0</v>
      </c>
      <c r="Z17" s="77">
        <f>'[1]Installierte Leistung'!Y7</f>
        <v>0</v>
      </c>
      <c r="AA17" s="77">
        <f>'[1]Installierte Leistung'!Z7</f>
        <v>0</v>
      </c>
      <c r="AB17" s="77">
        <f>'[1]Installierte Leistung'!AA7</f>
        <v>0</v>
      </c>
      <c r="AC17" s="77">
        <f>'[1]Installierte Leistung'!AB7</f>
        <v>0</v>
      </c>
      <c r="AD17" s="77">
        <f>'[1]Installierte Leistung'!AC7</f>
        <v>0</v>
      </c>
      <c r="AE17" s="77">
        <f>'[1]Installierte Leistung'!AD7</f>
        <v>0</v>
      </c>
      <c r="AF17" s="77">
        <f>'[1]Installierte Leistung'!AE7</f>
        <v>0</v>
      </c>
      <c r="AG17" s="77">
        <f>'[1]Installierte Leistung'!AF7</f>
        <v>0</v>
      </c>
      <c r="AH17" s="77">
        <f>'[1]Installierte Leistung'!AG7</f>
        <v>0</v>
      </c>
      <c r="AI17" s="77">
        <f>'[1]Installierte Leistung'!AH7</f>
        <v>0</v>
      </c>
      <c r="AJ17" s="77">
        <f>'[1]Installierte Leistung'!AI7</f>
        <v>0</v>
      </c>
      <c r="AK17" s="77">
        <f>'[1]Installierte Leistung'!AJ7</f>
        <v>0</v>
      </c>
      <c r="AL17" s="77">
        <f>'[1]Installierte Leistung'!AK7</f>
        <v>0</v>
      </c>
      <c r="AM17" s="77">
        <f>'[1]Installierte Leistung'!AL7</f>
        <v>0</v>
      </c>
      <c r="AN17" s="77">
        <f>'[1]Installierte Leistung'!AM7</f>
        <v>0</v>
      </c>
      <c r="AO17" s="77">
        <f>'[1]Installierte Leistung'!AN7</f>
        <v>0</v>
      </c>
      <c r="AP17" s="77">
        <f>'[1]Installierte Leistung'!AO7</f>
        <v>0</v>
      </c>
      <c r="AQ17" s="77">
        <f>'[1]Installierte Leistung'!AP7</f>
        <v>0</v>
      </c>
      <c r="AR17" s="77">
        <f>'[1]Installierte Leistung'!AQ7</f>
        <v>0</v>
      </c>
      <c r="AS17" s="77">
        <f>'[1]Installierte Leistung'!AR7</f>
        <v>0</v>
      </c>
      <c r="AT17" s="77">
        <f>'[1]Installierte Leistung'!AS7</f>
        <v>0</v>
      </c>
      <c r="AU17" s="77">
        <f>'[1]Installierte Leistung'!AT7</f>
        <v>0</v>
      </c>
      <c r="AV17" s="77">
        <f>'[1]Installierte Leistung'!AU7</f>
        <v>0</v>
      </c>
      <c r="AW17" s="77">
        <f>'[1]Installierte Leistung'!AV7</f>
        <v>0</v>
      </c>
      <c r="AX17" s="77">
        <f>'[1]Installierte Leistung'!AW7</f>
        <v>0</v>
      </c>
      <c r="AY17" s="77">
        <f>'[1]Installierte Leistung'!AX7</f>
        <v>0</v>
      </c>
      <c r="AZ17" s="77">
        <f>'[1]Installierte Leistung'!AY7</f>
        <v>0</v>
      </c>
      <c r="BA17" s="77">
        <f>'[1]Installierte Leistung'!AZ7</f>
        <v>0</v>
      </c>
      <c r="BB17" s="77">
        <f>'[1]Installierte Leistung'!BA7</f>
        <v>0</v>
      </c>
      <c r="BC17" s="77">
        <f>'[1]Installierte Leistung'!BB7</f>
        <v>0</v>
      </c>
      <c r="BD17" s="77">
        <f>'[1]Installierte Leistung'!BC7</f>
        <v>0</v>
      </c>
      <c r="BE17" s="77">
        <f>'[1]Installierte Leistung'!BD7</f>
        <v>0</v>
      </c>
      <c r="BF17" s="77">
        <f>'[1]Installierte Leistung'!BE7</f>
        <v>0</v>
      </c>
      <c r="BG17" s="77">
        <f>'[1]Installierte Leistung'!BF7</f>
        <v>0</v>
      </c>
      <c r="BH17" s="77">
        <f>'[1]Installierte Leistung'!BG7</f>
        <v>0</v>
      </c>
      <c r="BI17" s="77">
        <f>'[1]Installierte Leistung'!BH7</f>
        <v>0</v>
      </c>
      <c r="BJ17" s="77">
        <f>'[1]Installierte Leistung'!BI7</f>
        <v>0</v>
      </c>
      <c r="BK17" s="77">
        <f>'[1]Installierte Leistung'!BJ7</f>
        <v>0</v>
      </c>
      <c r="BL17" s="77">
        <f>'[1]Installierte Leistung'!BK7</f>
        <v>0</v>
      </c>
    </row>
    <row r="18" spans="2:64" x14ac:dyDescent="0.3">
      <c r="B18" s="34" t="s">
        <v>28</v>
      </c>
      <c r="C18" s="45"/>
      <c r="D18" s="73">
        <v>0.60511827080673708</v>
      </c>
      <c r="E18" s="73">
        <v>0.61554958818609007</v>
      </c>
      <c r="F18" s="73">
        <v>0.59403607116455648</v>
      </c>
      <c r="G18" s="73">
        <v>0.60313421819206015</v>
      </c>
      <c r="H18" s="73">
        <v>0.58781289968831785</v>
      </c>
      <c r="I18" s="73">
        <v>0.58214804753099347</v>
      </c>
      <c r="J18" s="73">
        <v>0.57422722157758588</v>
      </c>
      <c r="K18" s="73">
        <v>0.54068959975226494</v>
      </c>
      <c r="L18" s="73">
        <v>0.53473524000690775</v>
      </c>
      <c r="M18" s="73">
        <v>0.57939872247122659</v>
      </c>
      <c r="N18" s="73">
        <v>0.6029137650709423</v>
      </c>
      <c r="O18" s="73">
        <v>0.55530446498665087</v>
      </c>
      <c r="P18" s="73">
        <v>0.57197391455844915</v>
      </c>
      <c r="Q18" s="73">
        <v>0.57566656787097958</v>
      </c>
      <c r="R18" s="73">
        <v>0.52060667137745531</v>
      </c>
      <c r="S18" s="73">
        <v>0.59022190045973533</v>
      </c>
      <c r="T18" s="73">
        <v>0.57665056631598177</v>
      </c>
      <c r="U18" s="73">
        <v>0.52567939806998798</v>
      </c>
      <c r="V18" s="73">
        <v>0.54679472527009243</v>
      </c>
      <c r="W18" s="73">
        <v>0.57183476560503832</v>
      </c>
      <c r="X18" s="73">
        <v>0.57719717549826366</v>
      </c>
      <c r="Y18" s="73">
        <f>'[1]Installierte Leistung'!X8</f>
        <v>0.58122035077088285</v>
      </c>
      <c r="Z18" s="73">
        <f>'[1]Installierte Leistung'!Y8</f>
        <v>0.59365609446449952</v>
      </c>
      <c r="AA18" s="73">
        <f>'[1]Installierte Leistung'!Z8</f>
        <v>0.59588601587884527</v>
      </c>
      <c r="AB18" s="73">
        <f>'[1]Installierte Leistung'!AA8</f>
        <v>0.5973684064639756</v>
      </c>
      <c r="AC18" s="73">
        <f>'[1]Installierte Leistung'!AB8</f>
        <v>0.5932551793063483</v>
      </c>
      <c r="AD18" s="73">
        <f>'[1]Installierte Leistung'!AC8</f>
        <v>0.59691821912301835</v>
      </c>
      <c r="AE18" s="73">
        <f>'[1]Installierte Leistung'!AD8</f>
        <v>0.59463248455751694</v>
      </c>
      <c r="AF18" s="73">
        <f>'[1]Installierte Leistung'!AE8</f>
        <v>0.59085572981876777</v>
      </c>
      <c r="AG18" s="73">
        <f>'[1]Installierte Leistung'!AF8</f>
        <v>0.58567457425567238</v>
      </c>
      <c r="AH18" s="73">
        <f>'[1]Installierte Leistung'!AG8</f>
        <v>0.5850254903612061</v>
      </c>
      <c r="AI18" s="73">
        <f>'[1]Installierte Leistung'!AH8</f>
        <v>0.57176276339678955</v>
      </c>
      <c r="AJ18" s="73">
        <f>'[1]Installierte Leistung'!AI8</f>
        <v>0.56326826624139592</v>
      </c>
      <c r="AK18" s="73">
        <f>'[1]Installierte Leistung'!AJ8</f>
        <v>0.55399195333772577</v>
      </c>
      <c r="AL18" s="73">
        <f>'[1]Installierte Leistung'!AK8</f>
        <v>0.54392245338377154</v>
      </c>
      <c r="AM18" s="73">
        <f>'[1]Installierte Leistung'!AL8</f>
        <v>0.52963300294553617</v>
      </c>
      <c r="AN18" s="73">
        <f>'[1]Installierte Leistung'!AM8</f>
        <v>0.51422007151436144</v>
      </c>
      <c r="AO18" s="73">
        <f>'[1]Installierte Leistung'!AN8</f>
        <v>0.49557804519353443</v>
      </c>
      <c r="AP18" s="73">
        <f>'[1]Installierte Leistung'!AO8</f>
        <v>0.47679945380690986</v>
      </c>
      <c r="AQ18" s="73">
        <f>'[1]Installierte Leistung'!AP8</f>
        <v>0.4581823601520173</v>
      </c>
      <c r="AR18" s="73">
        <f>'[1]Installierte Leistung'!AQ8</f>
        <v>0.43946736463656555</v>
      </c>
      <c r="AS18" s="73">
        <f>'[1]Installierte Leistung'!AR8</f>
        <v>0.41933281224258812</v>
      </c>
      <c r="AT18" s="73">
        <f>'[1]Installierte Leistung'!AS8</f>
        <v>0.40129744818183544</v>
      </c>
      <c r="AU18" s="73">
        <f>'[1]Installierte Leistung'!AT8</f>
        <v>0.38363286275571151</v>
      </c>
      <c r="AV18" s="73">
        <f>'[1]Installierte Leistung'!AU8</f>
        <v>0.36596833785372895</v>
      </c>
      <c r="AW18" s="73">
        <f>'[1]Installierte Leistung'!AV8</f>
        <v>0.34877979150086247</v>
      </c>
      <c r="AX18" s="73">
        <f>'[1]Installierte Leistung'!AW8</f>
        <v>0.33068183459188616</v>
      </c>
      <c r="AY18" s="73">
        <f>'[1]Installierte Leistung'!AX8</f>
        <v>0.31283624130154342</v>
      </c>
      <c r="AZ18" s="73">
        <f>'[1]Installierte Leistung'!AY8</f>
        <v>0.29475575531349668</v>
      </c>
      <c r="BA18" s="73">
        <f>'[1]Installierte Leistung'!AZ8</f>
        <v>0.27650269577692288</v>
      </c>
      <c r="BB18" s="73">
        <f>'[1]Installierte Leistung'!BA8</f>
        <v>0.25802999999999998</v>
      </c>
      <c r="BC18" s="73">
        <f>'[1]Installierte Leistung'!BB8</f>
        <v>0.25802999999999998</v>
      </c>
      <c r="BD18" s="73">
        <f>'[1]Installierte Leistung'!BC8</f>
        <v>0.25802999999999998</v>
      </c>
      <c r="BE18" s="73">
        <f>'[1]Installierte Leistung'!BD8</f>
        <v>0.25802999999999998</v>
      </c>
      <c r="BF18" s="73">
        <f>'[1]Installierte Leistung'!BE8</f>
        <v>0.25802999999999998</v>
      </c>
      <c r="BG18" s="73">
        <f>'[1]Installierte Leistung'!BF8</f>
        <v>0.25802999999999998</v>
      </c>
      <c r="BH18" s="73">
        <f>'[1]Installierte Leistung'!BG8</f>
        <v>0.25802999999999998</v>
      </c>
      <c r="BI18" s="73">
        <f>'[1]Installierte Leistung'!BH8</f>
        <v>0.25802999999999998</v>
      </c>
      <c r="BJ18" s="73">
        <f>'[1]Installierte Leistung'!BI8</f>
        <v>0.25802999999999998</v>
      </c>
      <c r="BK18" s="73">
        <f>'[1]Installierte Leistung'!BJ8</f>
        <v>0.25802999999999998</v>
      </c>
      <c r="BL18" s="73">
        <f>'[1]Installierte Leistung'!BK8</f>
        <v>0.25802999999999998</v>
      </c>
    </row>
    <row r="19" spans="2:64" x14ac:dyDescent="0.3">
      <c r="B19" s="41" t="s">
        <v>110</v>
      </c>
      <c r="C19" s="39"/>
      <c r="D19" s="77">
        <v>0.60511827080673708</v>
      </c>
      <c r="E19" s="77">
        <v>0.61554958818609007</v>
      </c>
      <c r="F19" s="77">
        <v>0.59403607116455648</v>
      </c>
      <c r="G19" s="77">
        <v>0.60313421819206015</v>
      </c>
      <c r="H19" s="77">
        <v>0.58781289968831785</v>
      </c>
      <c r="I19" s="77">
        <v>0.58214804753099347</v>
      </c>
      <c r="J19" s="77">
        <v>0.57422722157758588</v>
      </c>
      <c r="K19" s="77">
        <v>0.54068959975226494</v>
      </c>
      <c r="L19" s="77">
        <v>0.53473524000690775</v>
      </c>
      <c r="M19" s="77">
        <v>0.57939872247122659</v>
      </c>
      <c r="N19" s="77">
        <v>0.6029137650709423</v>
      </c>
      <c r="O19" s="77">
        <v>0.55530446498665087</v>
      </c>
      <c r="P19" s="77">
        <v>0.57197391455844915</v>
      </c>
      <c r="Q19" s="77">
        <v>0.57566656787097958</v>
      </c>
      <c r="R19" s="77">
        <v>0.52060667137745531</v>
      </c>
      <c r="S19" s="77">
        <v>0.59022190045973533</v>
      </c>
      <c r="T19" s="77">
        <v>0.57665056631598177</v>
      </c>
      <c r="U19" s="77">
        <v>0.52567939806998798</v>
      </c>
      <c r="V19" s="77">
        <v>0.53142032330930811</v>
      </c>
      <c r="W19" s="77">
        <v>0.53968292865195189</v>
      </c>
      <c r="X19" s="77">
        <v>0.53218713520260441</v>
      </c>
      <c r="Y19" s="77">
        <f>'[1]Installierte Leistung'!X9</f>
        <v>0.49802544616769528</v>
      </c>
      <c r="Z19" s="77">
        <f>'[1]Installierte Leistung'!Y9</f>
        <v>0.48387629803377835</v>
      </c>
      <c r="AA19" s="77">
        <f>'[1]Installierte Leistung'!Z9</f>
        <v>0.46178618975549857</v>
      </c>
      <c r="AB19" s="77">
        <f>'[1]Installierte Leistung'!AA9</f>
        <v>0.44012816117311759</v>
      </c>
      <c r="AC19" s="77">
        <f>'[1]Installierte Leistung'!AB9</f>
        <v>0.41890221228663516</v>
      </c>
      <c r="AD19" s="77">
        <f>'[1]Installierte Leistung'!AC9</f>
        <v>0.39810834309605159</v>
      </c>
      <c r="AE19" s="77">
        <f>'[1]Installierte Leistung'!AD9</f>
        <v>0.37774655360136655</v>
      </c>
      <c r="AF19" s="77">
        <f>'[1]Installierte Leistung'!AE9</f>
        <v>0.35781684380258028</v>
      </c>
      <c r="AG19" s="77">
        <f>'[1]Installierte Leistung'!AF9</f>
        <v>0.3383192136996927</v>
      </c>
      <c r="AH19" s="77">
        <f>'[1]Installierte Leistung'!AG9</f>
        <v>0.31925366329270388</v>
      </c>
      <c r="AI19" s="77">
        <f>'[1]Installierte Leistung'!AH9</f>
        <v>0.30062019258161365</v>
      </c>
      <c r="AJ19" s="77">
        <f>'[1]Installierte Leistung'!AI9</f>
        <v>0.28241880156642224</v>
      </c>
      <c r="AK19" s="77">
        <f>'[1]Installierte Leistung'!AJ9</f>
        <v>0.26464949024712936</v>
      </c>
      <c r="AL19" s="77">
        <f>'[1]Installierte Leistung'!AK9</f>
        <v>0.24731225862373532</v>
      </c>
      <c r="AM19" s="77">
        <f>'[1]Installierte Leistung'!AL9</f>
        <v>0.23040710669623998</v>
      </c>
      <c r="AN19" s="77">
        <f>'[1]Installierte Leistung'!AM9</f>
        <v>0.21292156560260997</v>
      </c>
      <c r="AO19" s="77">
        <f>'[1]Installierte Leistung'!AN9</f>
        <v>0.19638988650620104</v>
      </c>
      <c r="AP19" s="77">
        <f>'[1]Installierte Leistung'!AO9</f>
        <v>0.18048706940701309</v>
      </c>
      <c r="AQ19" s="77">
        <f>'[1]Installierte Leistung'!AP9</f>
        <v>0.1652131143050462</v>
      </c>
      <c r="AR19" s="77">
        <f>'[1]Installierte Leistung'!AQ9</f>
        <v>0.15040191008918932</v>
      </c>
      <c r="AS19" s="77">
        <f>'[1]Installierte Leistung'!AR9</f>
        <v>0.13584979009277565</v>
      </c>
      <c r="AT19" s="77">
        <f>'[1]Installierte Leistung'!AS9</f>
        <v>0.12258086542691639</v>
      </c>
      <c r="AU19" s="77">
        <f>'[1]Installierte Leistung'!AT9</f>
        <v>0.10993069164716707</v>
      </c>
      <c r="AV19" s="77">
        <f>'[1]Installierte Leistung'!AU9</f>
        <v>9.7899268753527668E-2</v>
      </c>
      <c r="AW19" s="77">
        <f>'[1]Installierte Leistung'!AV9</f>
        <v>8.648659674599822E-2</v>
      </c>
      <c r="AX19" s="77">
        <f>'[1]Installierte Leistung'!AW9</f>
        <v>7.5692675624578681E-2</v>
      </c>
      <c r="AY19" s="77">
        <f>'[1]Installierte Leistung'!AX9</f>
        <v>6.5517505389269121E-2</v>
      </c>
      <c r="AZ19" s="77">
        <f>'[1]Installierte Leistung'!AY9</f>
        <v>5.5961086040069476E-2</v>
      </c>
      <c r="BA19" s="77">
        <f>'[1]Installierte Leistung'!AZ9</f>
        <v>4.7023417576979781E-2</v>
      </c>
      <c r="BB19" s="77">
        <f>'[1]Installierte Leistung'!BA9</f>
        <v>3.8704500000000003E-2</v>
      </c>
      <c r="BC19" s="77">
        <f>'[1]Installierte Leistung'!BB9</f>
        <v>3.4834049999999998E-2</v>
      </c>
      <c r="BD19" s="77">
        <f>'[1]Installierte Leistung'!BC9</f>
        <v>3.0963599999999997E-2</v>
      </c>
      <c r="BE19" s="77">
        <f>'[1]Installierte Leistung'!BD9</f>
        <v>2.7093149999999993E-2</v>
      </c>
      <c r="BF19" s="77">
        <f>'[1]Installierte Leistung'!BE9</f>
        <v>2.3222699999999992E-2</v>
      </c>
      <c r="BG19" s="77">
        <f>'[1]Installierte Leistung'!BF9</f>
        <v>1.9352249999999988E-2</v>
      </c>
      <c r="BH19" s="77">
        <f>'[1]Installierte Leistung'!BG9</f>
        <v>1.5481799999999985E-2</v>
      </c>
      <c r="BI19" s="77">
        <f>'[1]Installierte Leistung'!BH9</f>
        <v>1.161134999999998E-2</v>
      </c>
      <c r="BJ19" s="77">
        <f>'[1]Installierte Leistung'!BI9</f>
        <v>7.7408999999999777E-3</v>
      </c>
      <c r="BK19" s="77">
        <f>'[1]Installierte Leistung'!BJ9</f>
        <v>3.8704499999999745E-3</v>
      </c>
      <c r="BL19" s="77">
        <f>'[1]Installierte Leistung'!BK9</f>
        <v>0</v>
      </c>
    </row>
    <row r="20" spans="2:64" x14ac:dyDescent="0.3">
      <c r="B20" s="41" t="s">
        <v>29</v>
      </c>
      <c r="C20" s="39"/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f>'[1]Installierte Leistung'!X10</f>
        <v>0</v>
      </c>
      <c r="Z20" s="77">
        <f>'[1]Installierte Leistung'!Y10</f>
        <v>0</v>
      </c>
      <c r="AA20" s="77">
        <f>'[1]Installierte Leistung'!Z10</f>
        <v>0</v>
      </c>
      <c r="AB20" s="77">
        <f>'[1]Installierte Leistung'!AA10</f>
        <v>0</v>
      </c>
      <c r="AC20" s="77">
        <f>'[1]Installierte Leistung'!AB10</f>
        <v>0</v>
      </c>
      <c r="AD20" s="77">
        <f>'[1]Installierte Leistung'!AC10</f>
        <v>0</v>
      </c>
      <c r="AE20" s="77">
        <f>'[1]Installierte Leistung'!AD10</f>
        <v>0</v>
      </c>
      <c r="AF20" s="77">
        <f>'[1]Installierte Leistung'!AE10</f>
        <v>0</v>
      </c>
      <c r="AG20" s="77">
        <f>'[1]Installierte Leistung'!AF10</f>
        <v>0</v>
      </c>
      <c r="AH20" s="77">
        <f>'[1]Installierte Leistung'!AG10</f>
        <v>0</v>
      </c>
      <c r="AI20" s="77">
        <f>'[1]Installierte Leistung'!AH10</f>
        <v>0</v>
      </c>
      <c r="AJ20" s="77">
        <f>'[1]Installierte Leistung'!AI10</f>
        <v>0</v>
      </c>
      <c r="AK20" s="77">
        <f>'[1]Installierte Leistung'!AJ10</f>
        <v>0</v>
      </c>
      <c r="AL20" s="77">
        <f>'[1]Installierte Leistung'!AK10</f>
        <v>0</v>
      </c>
      <c r="AM20" s="77">
        <f>'[1]Installierte Leistung'!AL10</f>
        <v>0</v>
      </c>
      <c r="AN20" s="77">
        <f>'[1]Installierte Leistung'!AM10</f>
        <v>0</v>
      </c>
      <c r="AO20" s="77">
        <f>'[1]Installierte Leistung'!AN10</f>
        <v>0</v>
      </c>
      <c r="AP20" s="77">
        <f>'[1]Installierte Leistung'!AO10</f>
        <v>0</v>
      </c>
      <c r="AQ20" s="77">
        <f>'[1]Installierte Leistung'!AP10</f>
        <v>0</v>
      </c>
      <c r="AR20" s="77">
        <f>'[1]Installierte Leistung'!AQ10</f>
        <v>0</v>
      </c>
      <c r="AS20" s="77">
        <f>'[1]Installierte Leistung'!AR10</f>
        <v>0</v>
      </c>
      <c r="AT20" s="77">
        <f>'[1]Installierte Leistung'!AS10</f>
        <v>0</v>
      </c>
      <c r="AU20" s="77">
        <f>'[1]Installierte Leistung'!AT10</f>
        <v>0</v>
      </c>
      <c r="AV20" s="77">
        <f>'[1]Installierte Leistung'!AU10</f>
        <v>0</v>
      </c>
      <c r="AW20" s="77">
        <f>'[1]Installierte Leistung'!AV10</f>
        <v>0</v>
      </c>
      <c r="AX20" s="77">
        <f>'[1]Installierte Leistung'!AW10</f>
        <v>0</v>
      </c>
      <c r="AY20" s="77">
        <f>'[1]Installierte Leistung'!AX10</f>
        <v>0</v>
      </c>
      <c r="AZ20" s="77">
        <f>'[1]Installierte Leistung'!AY10</f>
        <v>0</v>
      </c>
      <c r="BA20" s="77">
        <f>'[1]Installierte Leistung'!AZ10</f>
        <v>0</v>
      </c>
      <c r="BB20" s="77">
        <f>'[1]Installierte Leistung'!BA10</f>
        <v>0</v>
      </c>
      <c r="BC20" s="77">
        <f>'[1]Installierte Leistung'!BB10</f>
        <v>0</v>
      </c>
      <c r="BD20" s="77">
        <f>'[1]Installierte Leistung'!BC10</f>
        <v>0</v>
      </c>
      <c r="BE20" s="77">
        <f>'[1]Installierte Leistung'!BD10</f>
        <v>0</v>
      </c>
      <c r="BF20" s="77">
        <f>'[1]Installierte Leistung'!BE10</f>
        <v>0</v>
      </c>
      <c r="BG20" s="77">
        <f>'[1]Installierte Leistung'!BF10</f>
        <v>0</v>
      </c>
      <c r="BH20" s="77">
        <f>'[1]Installierte Leistung'!BG10</f>
        <v>0</v>
      </c>
      <c r="BI20" s="77">
        <f>'[1]Installierte Leistung'!BH10</f>
        <v>0</v>
      </c>
      <c r="BJ20" s="77">
        <f>'[1]Installierte Leistung'!BI10</f>
        <v>0</v>
      </c>
      <c r="BK20" s="77">
        <f>'[1]Installierte Leistung'!BJ10</f>
        <v>0</v>
      </c>
      <c r="BL20" s="77">
        <f>'[1]Installierte Leistung'!BK10</f>
        <v>0</v>
      </c>
    </row>
    <row r="21" spans="2:64" ht="16.5" thickBot="1" x14ac:dyDescent="0.35">
      <c r="B21" s="41" t="s">
        <v>111</v>
      </c>
      <c r="C21" s="39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1.5374401960784313E-2</v>
      </c>
      <c r="W21" s="77">
        <v>3.2151836953086425E-2</v>
      </c>
      <c r="X21" s="77">
        <v>4.5010040295659248E-2</v>
      </c>
      <c r="Y21" s="77">
        <f>'[1]Installierte Leistung'!X11</f>
        <v>8.3194904603187569E-2</v>
      </c>
      <c r="Z21" s="77">
        <f>'[1]Installierte Leistung'!Y11</f>
        <v>0.10977979643072111</v>
      </c>
      <c r="AA21" s="77">
        <f>'[1]Installierte Leistung'!Z11</f>
        <v>0.13409982612334675</v>
      </c>
      <c r="AB21" s="77">
        <f>'[1]Installierte Leistung'!AA11</f>
        <v>0.15724024529085801</v>
      </c>
      <c r="AC21" s="77">
        <f>'[1]Installierte Leistung'!AB11</f>
        <v>0.17435296701971315</v>
      </c>
      <c r="AD21" s="77">
        <f>'[1]Installierte Leistung'!AC11</f>
        <v>0.19880987602696676</v>
      </c>
      <c r="AE21" s="77">
        <f>'[1]Installierte Leistung'!AD11</f>
        <v>0.21688593095615039</v>
      </c>
      <c r="AF21" s="77">
        <f>'[1]Installierte Leistung'!AE11</f>
        <v>0.23303888601618744</v>
      </c>
      <c r="AG21" s="77">
        <f>'[1]Installierte Leistung'!AF11</f>
        <v>0.24735536055597962</v>
      </c>
      <c r="AH21" s="77">
        <f>'[1]Installierte Leistung'!AG11</f>
        <v>0.26577182706850222</v>
      </c>
      <c r="AI21" s="77">
        <f>'[1]Installierte Leistung'!AH11</f>
        <v>0.2711425708151759</v>
      </c>
      <c r="AJ21" s="77">
        <f>'[1]Installierte Leistung'!AI11</f>
        <v>0.28084946467497368</v>
      </c>
      <c r="AK21" s="77">
        <f>'[1]Installierte Leistung'!AJ11</f>
        <v>0.28934246309059647</v>
      </c>
      <c r="AL21" s="77">
        <f>'[1]Installierte Leistung'!AK11</f>
        <v>0.29661019476003625</v>
      </c>
      <c r="AM21" s="77">
        <f>'[1]Installierte Leistung'!AL11</f>
        <v>0.29922589624929619</v>
      </c>
      <c r="AN21" s="77">
        <f>'[1]Installierte Leistung'!AM11</f>
        <v>0.30129850591175145</v>
      </c>
      <c r="AO21" s="77">
        <f>'[1]Installierte Leistung'!AN11</f>
        <v>0.29918815868733339</v>
      </c>
      <c r="AP21" s="77">
        <f>'[1]Installierte Leistung'!AO11</f>
        <v>0.29631238439989677</v>
      </c>
      <c r="AQ21" s="77">
        <f>'[1]Installierte Leistung'!AP11</f>
        <v>0.29296924584697109</v>
      </c>
      <c r="AR21" s="77">
        <f>'[1]Installierte Leistung'!AQ11</f>
        <v>0.2890654545473762</v>
      </c>
      <c r="AS21" s="77">
        <f>'[1]Installierte Leistung'!AR11</f>
        <v>0.28348302214981247</v>
      </c>
      <c r="AT21" s="77">
        <f>'[1]Installierte Leistung'!AS11</f>
        <v>0.27871658275491906</v>
      </c>
      <c r="AU21" s="77">
        <f>'[1]Installierte Leistung'!AT11</f>
        <v>0.27370217110854445</v>
      </c>
      <c r="AV21" s="77">
        <f>'[1]Installierte Leistung'!AU11</f>
        <v>0.26806906910020128</v>
      </c>
      <c r="AW21" s="77">
        <f>'[1]Installierte Leistung'!AV11</f>
        <v>0.26229319475486423</v>
      </c>
      <c r="AX21" s="77">
        <f>'[1]Installierte Leistung'!AW11</f>
        <v>0.25498915896730745</v>
      </c>
      <c r="AY21" s="77">
        <f>'[1]Installierte Leistung'!AX11</f>
        <v>0.24731873591227427</v>
      </c>
      <c r="AZ21" s="77">
        <f>'[1]Installierte Leistung'!AY11</f>
        <v>0.23879466927342718</v>
      </c>
      <c r="BA21" s="77">
        <f>'[1]Installierte Leistung'!AZ11</f>
        <v>0.2294792781999431</v>
      </c>
      <c r="BB21" s="77">
        <f>'[1]Installierte Leistung'!BA11</f>
        <v>0.21932549999999998</v>
      </c>
      <c r="BC21" s="77">
        <f>'[1]Installierte Leistung'!BB11</f>
        <v>0.22319594999999998</v>
      </c>
      <c r="BD21" s="77">
        <f>'[1]Installierte Leistung'!BC11</f>
        <v>0.22706639999999997</v>
      </c>
      <c r="BE21" s="77">
        <f>'[1]Installierte Leistung'!BD11</f>
        <v>0.23093685</v>
      </c>
      <c r="BF21" s="77">
        <f>'[1]Installierte Leistung'!BE11</f>
        <v>0.2348073</v>
      </c>
      <c r="BG21" s="77">
        <f>'[1]Installierte Leistung'!BF11</f>
        <v>0.23867774999999999</v>
      </c>
      <c r="BH21" s="77">
        <f>'[1]Installierte Leistung'!BG11</f>
        <v>0.24254819999999999</v>
      </c>
      <c r="BI21" s="77">
        <f>'[1]Installierte Leistung'!BH11</f>
        <v>0.24641864999999999</v>
      </c>
      <c r="BJ21" s="77">
        <f>'[1]Installierte Leistung'!BI11</f>
        <v>0.25028909999999999</v>
      </c>
      <c r="BK21" s="77">
        <f>'[1]Installierte Leistung'!BJ11</f>
        <v>0.25415955000000001</v>
      </c>
      <c r="BL21" s="77">
        <f>'[1]Installierte Leistung'!BK11</f>
        <v>0.25802999999999998</v>
      </c>
    </row>
    <row r="22" spans="2:64" x14ac:dyDescent="0.3">
      <c r="B22" s="34" t="s">
        <v>115</v>
      </c>
      <c r="C22" s="45"/>
      <c r="D22" s="73">
        <v>0.19575893899243907</v>
      </c>
      <c r="E22" s="73">
        <v>0.20720696111077846</v>
      </c>
      <c r="F22" s="73">
        <v>0.21103969125385391</v>
      </c>
      <c r="G22" s="73">
        <v>0.21866656604026519</v>
      </c>
      <c r="H22" s="73">
        <v>0.23010134121672349</v>
      </c>
      <c r="I22" s="73">
        <v>0.23941491062038034</v>
      </c>
      <c r="J22" s="73">
        <v>0.25945548300640853</v>
      </c>
      <c r="K22" s="73">
        <v>0.28005710564783032</v>
      </c>
      <c r="L22" s="73">
        <v>0.30178997513228023</v>
      </c>
      <c r="M22" s="73">
        <v>0.3467685994567194</v>
      </c>
      <c r="N22" s="73">
        <v>0.4259865302623469</v>
      </c>
      <c r="O22" s="73">
        <v>0.53839799549431655</v>
      </c>
      <c r="P22" s="73">
        <v>0.79921560148347748</v>
      </c>
      <c r="Q22" s="73">
        <v>1.1392107896965551</v>
      </c>
      <c r="R22" s="73">
        <v>1.441523302241257</v>
      </c>
      <c r="S22" s="73">
        <v>1.7722829278276784</v>
      </c>
      <c r="T22" s="73">
        <v>2.0682004815671435</v>
      </c>
      <c r="U22" s="73">
        <v>2.3319047058823528</v>
      </c>
      <c r="V22" s="73">
        <v>2.5949901008403362</v>
      </c>
      <c r="W22" s="73">
        <v>2.9633478655462184</v>
      </c>
      <c r="X22" s="73">
        <v>3.2917056302521011</v>
      </c>
      <c r="Y22" s="73">
        <f>'[1]Installierte Leistung'!X12</f>
        <v>3.6504919663865554</v>
      </c>
      <c r="Z22" s="73">
        <f>'[1]Installierte Leistung'!Y12</f>
        <v>4.0188497310924358</v>
      </c>
      <c r="AA22" s="73">
        <f>'[1]Installierte Leistung'!Z12</f>
        <v>4.4672016048071876</v>
      </c>
      <c r="AB22" s="73">
        <f>'[1]Installierte Leistung'!AA12</f>
        <v>4.8961848879538907</v>
      </c>
      <c r="AC22" s="73">
        <f>'[1]Installierte Leistung'!AB12</f>
        <v>5.3653599944813406</v>
      </c>
      <c r="AD22" s="73">
        <f>'[1]Installierte Leistung'!AC12</f>
        <v>6.0758481330048788</v>
      </c>
      <c r="AE22" s="73">
        <f>'[1]Installierte Leistung'!AD12</f>
        <v>6.9513590196986899</v>
      </c>
      <c r="AF22" s="73">
        <f>'[1]Installierte Leistung'!AE12</f>
        <v>8.0969546324901849</v>
      </c>
      <c r="AG22" s="73">
        <f>'[1]Installierte Leistung'!AF12</f>
        <v>9.2977823268490845</v>
      </c>
      <c r="AH22" s="73">
        <f>'[1]Installierte Leistung'!AG12</f>
        <v>10.51187468915743</v>
      </c>
      <c r="AI22" s="73">
        <f>'[1]Installierte Leistung'!AH12</f>
        <v>11.766669799933654</v>
      </c>
      <c r="AJ22" s="73">
        <f>'[1]Installierte Leistung'!AI12</f>
        <v>13.083219881545675</v>
      </c>
      <c r="AK22" s="73">
        <f>'[1]Installierte Leistung'!AJ12</f>
        <v>14.390507584596625</v>
      </c>
      <c r="AL22" s="73">
        <f>'[1]Installierte Leistung'!AK12</f>
        <v>15.721526904013061</v>
      </c>
      <c r="AM22" s="73">
        <f>'[1]Installierte Leistung'!AL12</f>
        <v>17.284174827376276</v>
      </c>
      <c r="AN22" s="73">
        <f>'[1]Installierte Leistung'!AM12</f>
        <v>18.869065600343401</v>
      </c>
      <c r="AO22" s="73">
        <f>'[1]Installierte Leistung'!AN12</f>
        <v>20.588263808881926</v>
      </c>
      <c r="AP22" s="73">
        <f>'[1]Installierte Leistung'!AO12</f>
        <v>22.318254544984729</v>
      </c>
      <c r="AQ22" s="73">
        <f>'[1]Installierte Leistung'!AP12</f>
        <v>24.136352940561594</v>
      </c>
      <c r="AR22" s="73">
        <f>'[1]Installierte Leistung'!AQ12</f>
        <v>25.826153890063129</v>
      </c>
      <c r="AS22" s="73">
        <f>'[1]Installierte Leistung'!AR12</f>
        <v>27.509157763831801</v>
      </c>
      <c r="AT22" s="73">
        <f>'[1]Installierte Leistung'!AS12</f>
        <v>29.14826540345031</v>
      </c>
      <c r="AU22" s="73">
        <f>'[1]Installierte Leistung'!AT12</f>
        <v>30.22543635909599</v>
      </c>
      <c r="AV22" s="73">
        <f>'[1]Installierte Leistung'!AU12</f>
        <v>31.813508094759868</v>
      </c>
      <c r="AW22" s="73">
        <f>'[1]Installierte Leistung'!AV12</f>
        <v>32.346263707035817</v>
      </c>
      <c r="AX22" s="73">
        <f>'[1]Installierte Leistung'!AW12</f>
        <v>33.935822201403646</v>
      </c>
      <c r="AY22" s="73">
        <f>'[1]Installierte Leistung'!AX12</f>
        <v>33.832436480180299</v>
      </c>
      <c r="AZ22" s="73">
        <f>'[1]Installierte Leistung'!AY12</f>
        <v>35.324253972134024</v>
      </c>
      <c r="BA22" s="73">
        <f>'[1]Installierte Leistung'!AZ12</f>
        <v>35.192706113973017</v>
      </c>
      <c r="BB22" s="73">
        <f>'[1]Installierte Leistung'!BA12</f>
        <v>36.607354476938795</v>
      </c>
      <c r="BC22" s="73">
        <f>'[1]Installierte Leistung'!BB12</f>
        <v>36.459580131617564</v>
      </c>
      <c r="BD22" s="73">
        <f>'[1]Installierte Leistung'!BC12</f>
        <v>38.005472400254199</v>
      </c>
      <c r="BE22" s="73">
        <f>'[1]Installierte Leistung'!BD12</f>
        <v>37.453159891242684</v>
      </c>
      <c r="BF22" s="73">
        <f>'[1]Installierte Leistung'!BE12</f>
        <v>38.945582614493674</v>
      </c>
      <c r="BG22" s="73">
        <f>'[1]Installierte Leistung'!BF12</f>
        <v>38.386791654164917</v>
      </c>
      <c r="BH22" s="73">
        <f>'[1]Installierte Leistung'!BG12</f>
        <v>39.786691000362524</v>
      </c>
      <c r="BI22" s="73">
        <f>'[1]Installierte Leistung'!BH12</f>
        <v>39.223000511702175</v>
      </c>
      <c r="BJ22" s="73">
        <f>'[1]Installierte Leistung'!BI12</f>
        <v>40.622036677699072</v>
      </c>
      <c r="BK22" s="73">
        <f>'[1]Installierte Leistung'!BJ12</f>
        <v>40.057232405838867</v>
      </c>
      <c r="BL22" s="73">
        <f>'[1]Installierte Leistung'!BK12</f>
        <v>41.455248537933606</v>
      </c>
    </row>
    <row r="23" spans="2:64" x14ac:dyDescent="0.3">
      <c r="B23" s="41" t="s">
        <v>30</v>
      </c>
      <c r="C23" s="39"/>
      <c r="D23" s="77">
        <v>0.19575893899243907</v>
      </c>
      <c r="E23" s="77">
        <v>0.20720696111077846</v>
      </c>
      <c r="F23" s="77">
        <v>0.21103969125385391</v>
      </c>
      <c r="G23" s="77">
        <v>0.21866656604026519</v>
      </c>
      <c r="H23" s="77">
        <v>0.23010134121672349</v>
      </c>
      <c r="I23" s="77">
        <v>0.23941491062038034</v>
      </c>
      <c r="J23" s="77">
        <v>0.25945548300640853</v>
      </c>
      <c r="K23" s="77">
        <v>0.28005710564783032</v>
      </c>
      <c r="L23" s="77">
        <v>0.30178997513228023</v>
      </c>
      <c r="M23" s="77">
        <v>0.3467685994567194</v>
      </c>
      <c r="N23" s="77">
        <v>0.4259865302623469</v>
      </c>
      <c r="O23" s="77">
        <v>0.53839799549431655</v>
      </c>
      <c r="P23" s="77">
        <v>0.79921560148347748</v>
      </c>
      <c r="Q23" s="77">
        <v>1.1392107896965551</v>
      </c>
      <c r="R23" s="77">
        <v>1.441523302241257</v>
      </c>
      <c r="S23" s="77">
        <v>1.7722829278276784</v>
      </c>
      <c r="T23" s="77">
        <v>2.0682004815671435</v>
      </c>
      <c r="U23" s="77">
        <v>2.3319047058823528</v>
      </c>
      <c r="V23" s="77">
        <v>2.3218697656862748</v>
      </c>
      <c r="W23" s="77">
        <v>2.3120492166666669</v>
      </c>
      <c r="X23" s="77">
        <v>2.3021237676470587</v>
      </c>
      <c r="Y23" s="77">
        <f>'[1]Installierte Leistung'!X13</f>
        <v>2.2894125186274508</v>
      </c>
      <c r="Z23" s="77">
        <f>'[1]Installierte Leistung'!Y13</f>
        <v>2.2774366696078427</v>
      </c>
      <c r="AA23" s="77">
        <f>'[1]Installierte Leistung'!Z13</f>
        <v>2.273374231851546</v>
      </c>
      <c r="AB23" s="77">
        <f>'[1]Installierte Leistung'!AA13</f>
        <v>2.2664083400110302</v>
      </c>
      <c r="AC23" s="77">
        <f>'[1]Installierte Leistung'!AB13</f>
        <v>2.2593854940862927</v>
      </c>
      <c r="AD23" s="77">
        <f>'[1]Installierte Leistung'!AC13</f>
        <v>2.2541216940773343</v>
      </c>
      <c r="AE23" s="77">
        <f>'[1]Installierte Leistung'!AD13</f>
        <v>2.2484381399841546</v>
      </c>
      <c r="AF23" s="77">
        <f>'[1]Installierte Leistung'!AE13</f>
        <v>2.2399588318067543</v>
      </c>
      <c r="AG23" s="77">
        <f>'[1]Installierte Leistung'!AF13</f>
        <v>2.226924369545134</v>
      </c>
      <c r="AH23" s="77">
        <f>'[1]Installierte Leistung'!AG13</f>
        <v>2.1984500531992919</v>
      </c>
      <c r="AI23" s="77">
        <f>'[1]Installierte Leistung'!AH13</f>
        <v>2.1842949165170427</v>
      </c>
      <c r="AJ23" s="77">
        <f>'[1]Installierte Leistung'!AI13</f>
        <v>2.1709827455632333</v>
      </c>
      <c r="AK23" s="77">
        <f>'[1]Installierte Leistung'!AJ13</f>
        <v>2.1527552606709115</v>
      </c>
      <c r="AL23" s="77">
        <f>'[1]Installierte Leistung'!AK13</f>
        <v>2.1413478501448662</v>
      </c>
      <c r="AM23" s="77">
        <f>'[1]Installierte Leistung'!AL13</f>
        <v>2.1279660187245302</v>
      </c>
      <c r="AN23" s="77">
        <f>'[1]Installierte Leistung'!AM13</f>
        <v>2.1091387075087997</v>
      </c>
      <c r="AO23" s="77">
        <f>'[1]Installierte Leistung'!AN13</f>
        <v>2.0956405863172209</v>
      </c>
      <c r="AP23" s="77">
        <f>'[1]Installierte Leistung'!AO13</f>
        <v>2.0748504551497917</v>
      </c>
      <c r="AQ23" s="77">
        <f>'[1]Installierte Leistung'!AP13</f>
        <v>2.0386425640065133</v>
      </c>
      <c r="AR23" s="77">
        <f>'[1]Installierte Leistung'!AQ13</f>
        <v>1.9821877906651635</v>
      </c>
      <c r="AS23" s="77">
        <f>'[1]Installierte Leistung'!AR13</f>
        <v>1.8698853627923546</v>
      </c>
      <c r="AT23" s="77">
        <f>'[1]Installierte Leistung'!AS13</f>
        <v>1.6492566141234701</v>
      </c>
      <c r="AU23" s="77">
        <f>'[1]Installierte Leistung'!AT13</f>
        <v>1.3334367655676871</v>
      </c>
      <c r="AV23" s="77">
        <f>'[1]Installierte Leistung'!AU13</f>
        <v>1.0148058171250045</v>
      </c>
      <c r="AW23" s="77">
        <f>'[1]Installierte Leistung'!AV13</f>
        <v>0.68060776879542251</v>
      </c>
      <c r="AX23" s="77">
        <f>'[1]Installierte Leistung'!AW13</f>
        <v>0.39645462057894115</v>
      </c>
      <c r="AY23" s="77">
        <f>'[1]Installierte Leistung'!AX13</f>
        <v>0.13821051533270334</v>
      </c>
      <c r="AZ23" s="77">
        <f>'[1]Installierte Leistung'!AY13</f>
        <v>0.12618502448528057</v>
      </c>
      <c r="BA23" s="77">
        <f>'[1]Installierte Leistung'!AZ13</f>
        <v>0.11360257660810114</v>
      </c>
      <c r="BB23" s="77">
        <f>'[1]Installierte Leistung'!BA13</f>
        <v>0.10037695302438711</v>
      </c>
      <c r="BC23" s="77">
        <f>'[1]Installierte Leistung'!BB13</f>
        <v>9.0339257721948396E-2</v>
      </c>
      <c r="BD23" s="77">
        <f>'[1]Installierte Leistung'!BC13</f>
        <v>8.0301562419509698E-2</v>
      </c>
      <c r="BE23" s="77">
        <f>'[1]Installierte Leistung'!BD13</f>
        <v>7.0263867117070972E-2</v>
      </c>
      <c r="BF23" s="77">
        <f>'[1]Installierte Leistung'!BE13</f>
        <v>6.0226171814632246E-2</v>
      </c>
      <c r="BG23" s="77">
        <f>'[1]Installierte Leistung'!BF13</f>
        <v>5.0188476512193519E-2</v>
      </c>
      <c r="BH23" s="77">
        <f>'[1]Installierte Leistung'!BG13</f>
        <v>4.0150781209754807E-2</v>
      </c>
      <c r="BI23" s="77">
        <f>'[1]Installierte Leistung'!BH13</f>
        <v>3.0113085907316085E-2</v>
      </c>
      <c r="BJ23" s="77">
        <f>'[1]Installierte Leistung'!BI13</f>
        <v>2.0075390604877365E-2</v>
      </c>
      <c r="BK23" s="77">
        <f>'[1]Installierte Leistung'!BJ13</f>
        <v>1.0037695302438646E-2</v>
      </c>
      <c r="BL23" s="77">
        <f>'[1]Installierte Leistung'!BK13</f>
        <v>0</v>
      </c>
    </row>
    <row r="24" spans="2:64" ht="16.5" thickBot="1" x14ac:dyDescent="0.35">
      <c r="B24" s="41" t="s">
        <v>112</v>
      </c>
      <c r="C24" s="39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0.27312033515406142</v>
      </c>
      <c r="W24" s="77">
        <v>0.65129864887955158</v>
      </c>
      <c r="X24" s="77">
        <v>0.98958186260504233</v>
      </c>
      <c r="Y24" s="77">
        <f>'[1]Installierte Leistung'!X14</f>
        <v>1.3610794477591046</v>
      </c>
      <c r="Z24" s="77">
        <f>'[1]Installierte Leistung'!Y14</f>
        <v>1.7414130614845931</v>
      </c>
      <c r="AA24" s="77">
        <f>'[1]Installierte Leistung'!Z14</f>
        <v>2.1938273729556417</v>
      </c>
      <c r="AB24" s="77">
        <f>'[1]Installierte Leistung'!AA14</f>
        <v>2.6297765479428605</v>
      </c>
      <c r="AC24" s="77">
        <f>'[1]Installierte Leistung'!AB14</f>
        <v>3.1059745003950479</v>
      </c>
      <c r="AD24" s="77">
        <f>'[1]Installierte Leistung'!AC14</f>
        <v>3.8217264389275445</v>
      </c>
      <c r="AE24" s="77">
        <f>'[1]Installierte Leistung'!AD14</f>
        <v>4.7029208797145348</v>
      </c>
      <c r="AF24" s="77">
        <f>'[1]Installierte Leistung'!AE14</f>
        <v>5.8569958006834302</v>
      </c>
      <c r="AG24" s="77">
        <f>'[1]Installierte Leistung'!AF14</f>
        <v>7.0708579573039501</v>
      </c>
      <c r="AH24" s="77">
        <f>'[1]Installierte Leistung'!AG14</f>
        <v>8.313424635958139</v>
      </c>
      <c r="AI24" s="77">
        <f>'[1]Installierte Leistung'!AH14</f>
        <v>9.5823748834166107</v>
      </c>
      <c r="AJ24" s="77">
        <f>'[1]Installierte Leistung'!AI14</f>
        <v>10.912237135982442</v>
      </c>
      <c r="AK24" s="77">
        <f>'[1]Installierte Leistung'!AJ14</f>
        <v>12.237752323925713</v>
      </c>
      <c r="AL24" s="77">
        <f>'[1]Installierte Leistung'!AK14</f>
        <v>13.580179053868195</v>
      </c>
      <c r="AM24" s="77">
        <f>'[1]Installierte Leistung'!AL14</f>
        <v>15.156208808651746</v>
      </c>
      <c r="AN24" s="77">
        <f>'[1]Installierte Leistung'!AM14</f>
        <v>16.759926892834599</v>
      </c>
      <c r="AO24" s="77">
        <f>'[1]Installierte Leistung'!AN14</f>
        <v>18.492623222564706</v>
      </c>
      <c r="AP24" s="77">
        <f>'[1]Installierte Leistung'!AO14</f>
        <v>20.243404089834936</v>
      </c>
      <c r="AQ24" s="77">
        <f>'[1]Installierte Leistung'!AP14</f>
        <v>22.097710376555082</v>
      </c>
      <c r="AR24" s="77">
        <f>'[1]Installierte Leistung'!AQ14</f>
        <v>23.843966099397964</v>
      </c>
      <c r="AS24" s="77">
        <f>'[1]Installierte Leistung'!AR14</f>
        <v>25.639272401039445</v>
      </c>
      <c r="AT24" s="77">
        <f>'[1]Installierte Leistung'!AS14</f>
        <v>27.49900878932684</v>
      </c>
      <c r="AU24" s="77">
        <f>'[1]Installierte Leistung'!AT14</f>
        <v>28.891999593528304</v>
      </c>
      <c r="AV24" s="77">
        <f>'[1]Installierte Leistung'!AU14</f>
        <v>30.798702277634863</v>
      </c>
      <c r="AW24" s="77">
        <f>'[1]Installierte Leistung'!AV14</f>
        <v>31.675655938240396</v>
      </c>
      <c r="AX24" s="77">
        <f>'[1]Installierte Leistung'!AW14</f>
        <v>33.5493675808247</v>
      </c>
      <c r="AY24" s="77">
        <f>'[1]Installierte Leistung'!AX14</f>
        <v>33.704225964847595</v>
      </c>
      <c r="AZ24" s="77">
        <f>'[1]Installierte Leistung'!AY14</f>
        <v>35.203068947648745</v>
      </c>
      <c r="BA24" s="77">
        <f>'[1]Installierte Leistung'!AZ14</f>
        <v>35.084103537364918</v>
      </c>
      <c r="BB24" s="77">
        <f>'[1]Installierte Leistung'!BA14</f>
        <v>36.51197752391441</v>
      </c>
      <c r="BC24" s="77">
        <f>'[1]Installierte Leistung'!BB14</f>
        <v>36.369240873895613</v>
      </c>
      <c r="BD24" s="77">
        <f>'[1]Installierte Leistung'!BC14</f>
        <v>37.925170837834692</v>
      </c>
      <c r="BE24" s="77">
        <f>'[1]Installierte Leistung'!BD14</f>
        <v>37.382896024125614</v>
      </c>
      <c r="BF24" s="77">
        <f>'[1]Installierte Leistung'!BE14</f>
        <v>38.88535644267904</v>
      </c>
      <c r="BG24" s="77">
        <f>'[1]Installierte Leistung'!BF14</f>
        <v>38.336603177652727</v>
      </c>
      <c r="BH24" s="77">
        <f>'[1]Installierte Leistung'!BG14</f>
        <v>39.74654021915277</v>
      </c>
      <c r="BI24" s="77">
        <f>'[1]Installierte Leistung'!BH14</f>
        <v>39.192887425794858</v>
      </c>
      <c r="BJ24" s="77">
        <f>'[1]Installierte Leistung'!BI14</f>
        <v>40.601961287094191</v>
      </c>
      <c r="BK24" s="77">
        <f>'[1]Installierte Leistung'!BJ14</f>
        <v>40.047194710536431</v>
      </c>
      <c r="BL24" s="77">
        <f>'[1]Installierte Leistung'!BK14</f>
        <v>41.455248537933606</v>
      </c>
    </row>
    <row r="25" spans="2:64" ht="16.5" thickBot="1" x14ac:dyDescent="0.35">
      <c r="B25" s="24" t="s">
        <v>48</v>
      </c>
      <c r="C25" s="42"/>
      <c r="D25" s="75">
        <v>17.198877209799178</v>
      </c>
      <c r="E25" s="75">
        <v>17.263756549296868</v>
      </c>
      <c r="F25" s="75">
        <v>17.27807576241841</v>
      </c>
      <c r="G25" s="75">
        <v>17.309800784232326</v>
      </c>
      <c r="H25" s="75">
        <v>17.312914240905041</v>
      </c>
      <c r="I25" s="75">
        <v>17.355562958151371</v>
      </c>
      <c r="J25" s="75">
        <v>17.367682704583995</v>
      </c>
      <c r="K25" s="75">
        <v>17.462746705400097</v>
      </c>
      <c r="L25" s="75">
        <v>17.490525215139186</v>
      </c>
      <c r="M25" s="75">
        <v>17.644167321927945</v>
      </c>
      <c r="N25" s="75">
        <v>17.962900295333284</v>
      </c>
      <c r="O25" s="75">
        <v>18.09970246048097</v>
      </c>
      <c r="P25" s="75">
        <v>18.410189516041925</v>
      </c>
      <c r="Q25" s="75">
        <v>18.796877357567535</v>
      </c>
      <c r="R25" s="75">
        <v>18.985129973618712</v>
      </c>
      <c r="S25" s="75">
        <v>19.455504828287413</v>
      </c>
      <c r="T25" s="75">
        <v>20.727851047883124</v>
      </c>
      <c r="U25" s="75">
        <v>21.484584103952344</v>
      </c>
      <c r="V25" s="75">
        <v>21.954784826110433</v>
      </c>
      <c r="W25" s="75">
        <v>22.005182631151257</v>
      </c>
      <c r="X25" s="75">
        <v>22.207115942066704</v>
      </c>
      <c r="Y25" s="75">
        <f>'[1]Installierte Leistung'!X15</f>
        <v>22.622227592176355</v>
      </c>
      <c r="Z25" s="75">
        <f>'[1]Installierte Leistung'!Y15</f>
        <v>23.345248426240104</v>
      </c>
      <c r="AA25" s="75">
        <f>'[1]Installierte Leistung'!Z15</f>
        <v>23.928860988775298</v>
      </c>
      <c r="AB25" s="75">
        <f>'[1]Installierte Leistung'!AA15</f>
        <v>24.43411996976036</v>
      </c>
      <c r="AC25" s="75">
        <f>'[1]Installierte Leistung'!AB15</f>
        <v>24.910973972034654</v>
      </c>
      <c r="AD25" s="75">
        <f>'[1]Installierte Leistung'!AC15</f>
        <v>25.683939996581536</v>
      </c>
      <c r="AE25" s="75">
        <f>'[1]Installierte Leistung'!AD15</f>
        <v>26.570072333673053</v>
      </c>
      <c r="AF25" s="75">
        <f>'[1]Installierte Leistung'!AE15</f>
        <v>27.785852012239033</v>
      </c>
      <c r="AG25" s="75">
        <f>'[1]Installierte Leistung'!AF15</f>
        <v>28.13351707043843</v>
      </c>
      <c r="AH25" s="75">
        <f>'[1]Installierte Leistung'!AG15</f>
        <v>29.425727386698902</v>
      </c>
      <c r="AI25" s="75">
        <f>'[1]Installierte Leistung'!AH15</f>
        <v>30.679375988634568</v>
      </c>
      <c r="AJ25" s="75">
        <f>'[1]Installierte Leistung'!AI15</f>
        <v>32.053931471084695</v>
      </c>
      <c r="AK25" s="75">
        <f>'[1]Installierte Leistung'!AJ15</f>
        <v>33.365618616626463</v>
      </c>
      <c r="AL25" s="75">
        <f>'[1]Installierte Leistung'!AK15</f>
        <v>34.227168042002347</v>
      </c>
      <c r="AM25" s="75">
        <f>'[1]Installierte Leistung'!AL15</f>
        <v>35.792759473339899</v>
      </c>
      <c r="AN25" s="75">
        <f>'[1]Installierte Leistung'!AM15</f>
        <v>37.471908199986288</v>
      </c>
      <c r="AO25" s="75">
        <f>'[1]Installierte Leistung'!AN15</f>
        <v>40.17851202260357</v>
      </c>
      <c r="AP25" s="75">
        <f>'[1]Installierte Leistung'!AO15</f>
        <v>41.965322053185758</v>
      </c>
      <c r="AQ25" s="75">
        <f>'[1]Installierte Leistung'!AP15</f>
        <v>43.770933081028971</v>
      </c>
      <c r="AR25" s="75">
        <f>'[1]Installierte Leistung'!AQ15</f>
        <v>45.523718531093579</v>
      </c>
      <c r="AS25" s="75">
        <f>'[1]Installierte Leistung'!AR15</f>
        <v>47.202492717829159</v>
      </c>
      <c r="AT25" s="75">
        <f>'[1]Installierte Leistung'!AS15</f>
        <v>49.03474363462157</v>
      </c>
      <c r="AU25" s="75">
        <f>'[1]Installierte Leistung'!AT15</f>
        <v>50.110100239008659</v>
      </c>
      <c r="AV25" s="75">
        <f>'[1]Installierte Leistung'!AU15</f>
        <v>51.842043432468586</v>
      </c>
      <c r="AW25" s="75">
        <f>'[1]Installierte Leistung'!AV15</f>
        <v>52.371301479104254</v>
      </c>
      <c r="AX25" s="75">
        <f>'[1]Installierte Leistung'!AW15</f>
        <v>54.07060031214327</v>
      </c>
      <c r="AY25" s="75">
        <f>'[1]Installierte Leistung'!AX15</f>
        <v>53.961298434359477</v>
      </c>
      <c r="AZ25" s="75">
        <f>'[1]Installierte Leistung'!AY15</f>
        <v>55.543644989274725</v>
      </c>
      <c r="BA25" s="75">
        <f>'[1]Installierte Leistung'!AZ15</f>
        <v>55.405765706984127</v>
      </c>
      <c r="BB25" s="75">
        <f>'[1]Installierte Leistung'!BA15</f>
        <v>56.902600321731377</v>
      </c>
      <c r="BC25" s="75">
        <f>'[1]Installierte Leistung'!BB15</f>
        <v>56.766846686412947</v>
      </c>
      <c r="BD25" s="75">
        <f>'[1]Installierte Leistung'!BC15</f>
        <v>58.394232586294422</v>
      </c>
      <c r="BE25" s="75">
        <f>'[1]Installierte Leistung'!BD15</f>
        <v>57.853940787285708</v>
      </c>
      <c r="BF25" s="75">
        <f>'[1]Installierte Leistung'!BE15</f>
        <v>59.42785714178153</v>
      </c>
      <c r="BG25" s="75">
        <f>'[1]Installierte Leistung'!BF15</f>
        <v>58.881086891455581</v>
      </c>
      <c r="BH25" s="75">
        <f>'[1]Installierte Leistung'!BG15</f>
        <v>60.293006947655989</v>
      </c>
      <c r="BI25" s="75">
        <f>'[1]Installierte Leistung'!BH15</f>
        <v>59.741337168998449</v>
      </c>
      <c r="BJ25" s="75">
        <f>'[1]Installierte Leistung'!BI15</f>
        <v>61.152394044998147</v>
      </c>
      <c r="BK25" s="75">
        <f>'[1]Installierte Leistung'!BJ15</f>
        <v>60.599610483140751</v>
      </c>
      <c r="BL25" s="75">
        <f>'[1]Installierte Leistung'!BK15</f>
        <v>62.009647325238291</v>
      </c>
    </row>
    <row r="26" spans="2:64" x14ac:dyDescent="0.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8" spans="2:64" ht="16.5" thickBot="1" x14ac:dyDescent="0.35"/>
    <row r="29" spans="2:64" ht="20.25" x14ac:dyDescent="0.3">
      <c r="B29" s="6" t="s">
        <v>117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</row>
    <row r="30" spans="2:64" ht="17.25" thickBot="1" x14ac:dyDescent="0.35">
      <c r="B30" s="7" t="s">
        <v>131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</row>
    <row r="31" spans="2:64" ht="16.5" thickBot="1" x14ac:dyDescent="0.35">
      <c r="B31" s="8" t="s">
        <v>45</v>
      </c>
      <c r="C31" s="10"/>
      <c r="D31" s="87">
        <v>2000</v>
      </c>
      <c r="E31" s="87">
        <v>2001</v>
      </c>
      <c r="F31" s="87">
        <v>2002</v>
      </c>
      <c r="G31" s="87">
        <v>2003</v>
      </c>
      <c r="H31" s="87">
        <v>2004</v>
      </c>
      <c r="I31" s="87">
        <v>2005</v>
      </c>
      <c r="J31" s="87">
        <v>2006</v>
      </c>
      <c r="K31" s="87">
        <v>2007</v>
      </c>
      <c r="L31" s="87">
        <v>2008</v>
      </c>
      <c r="M31" s="87">
        <v>2009</v>
      </c>
      <c r="N31" s="87">
        <v>2010</v>
      </c>
      <c r="O31" s="87">
        <v>2011</v>
      </c>
      <c r="P31" s="87">
        <v>2012</v>
      </c>
      <c r="Q31" s="87">
        <v>2013</v>
      </c>
      <c r="R31" s="87">
        <v>2014</v>
      </c>
      <c r="S31" s="87">
        <v>2015</v>
      </c>
      <c r="T31" s="87">
        <v>2016</v>
      </c>
      <c r="U31" s="87">
        <v>2017</v>
      </c>
      <c r="V31" s="87">
        <v>2018</v>
      </c>
      <c r="W31" s="87">
        <v>2019</v>
      </c>
      <c r="X31" s="87">
        <v>2020</v>
      </c>
      <c r="Y31" s="87">
        <f>'[1]Installierte Leistung'!X18</f>
        <v>2021</v>
      </c>
      <c r="Z31" s="87">
        <f>'[1]Installierte Leistung'!Y18</f>
        <v>2022</v>
      </c>
      <c r="AA31" s="87">
        <f>'[1]Installierte Leistung'!Z18</f>
        <v>2023</v>
      </c>
      <c r="AB31" s="87">
        <f>'[1]Installierte Leistung'!AA18</f>
        <v>2024</v>
      </c>
      <c r="AC31" s="87">
        <f>'[1]Installierte Leistung'!AB18</f>
        <v>2025</v>
      </c>
      <c r="AD31" s="87">
        <f>'[1]Installierte Leistung'!AC18</f>
        <v>2026</v>
      </c>
      <c r="AE31" s="87">
        <f>'[1]Installierte Leistung'!AD18</f>
        <v>2027</v>
      </c>
      <c r="AF31" s="87">
        <f>'[1]Installierte Leistung'!AE18</f>
        <v>2028</v>
      </c>
      <c r="AG31" s="87">
        <f>'[1]Installierte Leistung'!AF18</f>
        <v>2029</v>
      </c>
      <c r="AH31" s="87">
        <f>'[1]Installierte Leistung'!AG18</f>
        <v>2030</v>
      </c>
      <c r="AI31" s="87">
        <f>'[1]Installierte Leistung'!AH18</f>
        <v>2031</v>
      </c>
      <c r="AJ31" s="87">
        <f>'[1]Installierte Leistung'!AI18</f>
        <v>2032</v>
      </c>
      <c r="AK31" s="87">
        <f>'[1]Installierte Leistung'!AJ18</f>
        <v>2033</v>
      </c>
      <c r="AL31" s="87">
        <f>'[1]Installierte Leistung'!AK18</f>
        <v>2034</v>
      </c>
      <c r="AM31" s="87">
        <f>'[1]Installierte Leistung'!AL18</f>
        <v>2035</v>
      </c>
      <c r="AN31" s="87">
        <f>'[1]Installierte Leistung'!AM18</f>
        <v>2036</v>
      </c>
      <c r="AO31" s="87">
        <f>'[1]Installierte Leistung'!AN18</f>
        <v>2037</v>
      </c>
      <c r="AP31" s="87">
        <f>'[1]Installierte Leistung'!AO18</f>
        <v>2038</v>
      </c>
      <c r="AQ31" s="87">
        <f>'[1]Installierte Leistung'!AP18</f>
        <v>2039</v>
      </c>
      <c r="AR31" s="87">
        <f>'[1]Installierte Leistung'!AQ18</f>
        <v>2040</v>
      </c>
      <c r="AS31" s="87">
        <f>'[1]Installierte Leistung'!AR18</f>
        <v>2041</v>
      </c>
      <c r="AT31" s="87">
        <f>'[1]Installierte Leistung'!AS18</f>
        <v>2042</v>
      </c>
      <c r="AU31" s="87">
        <f>'[1]Installierte Leistung'!AT18</f>
        <v>2043</v>
      </c>
      <c r="AV31" s="87">
        <f>'[1]Installierte Leistung'!AU18</f>
        <v>2044</v>
      </c>
      <c r="AW31" s="87">
        <f>'[1]Installierte Leistung'!AV18</f>
        <v>2045</v>
      </c>
      <c r="AX31" s="87">
        <f>'[1]Installierte Leistung'!AW18</f>
        <v>2046</v>
      </c>
      <c r="AY31" s="87">
        <f>'[1]Installierte Leistung'!AX18</f>
        <v>2047</v>
      </c>
      <c r="AZ31" s="87">
        <f>'[1]Installierte Leistung'!AY18</f>
        <v>2048</v>
      </c>
      <c r="BA31" s="87">
        <f>'[1]Installierte Leistung'!AZ18</f>
        <v>2049</v>
      </c>
      <c r="BB31" s="87">
        <f>'[1]Installierte Leistung'!BA18</f>
        <v>2050</v>
      </c>
      <c r="BC31" s="87">
        <f>'[1]Installierte Leistung'!BB18</f>
        <v>2051</v>
      </c>
      <c r="BD31" s="87">
        <f>'[1]Installierte Leistung'!BC18</f>
        <v>2052</v>
      </c>
      <c r="BE31" s="87">
        <f>'[1]Installierte Leistung'!BD18</f>
        <v>2053</v>
      </c>
      <c r="BF31" s="87">
        <f>'[1]Installierte Leistung'!BE18</f>
        <v>2054</v>
      </c>
      <c r="BG31" s="87">
        <f>'[1]Installierte Leistung'!BF18</f>
        <v>2055</v>
      </c>
      <c r="BH31" s="87">
        <f>'[1]Installierte Leistung'!BG18</f>
        <v>2056</v>
      </c>
      <c r="BI31" s="87">
        <f>'[1]Installierte Leistung'!BH18</f>
        <v>2057</v>
      </c>
      <c r="BJ31" s="87">
        <f>'[1]Installierte Leistung'!BI18</f>
        <v>2058</v>
      </c>
      <c r="BK31" s="87">
        <f>'[1]Installierte Leistung'!BJ18</f>
        <v>2059</v>
      </c>
      <c r="BL31" s="87">
        <f>'[1]Installierte Leistung'!BK18</f>
        <v>2060</v>
      </c>
    </row>
    <row r="32" spans="2:64" x14ac:dyDescent="0.3">
      <c r="B32" s="29" t="s">
        <v>51</v>
      </c>
      <c r="C32" s="25"/>
      <c r="D32" s="76">
        <v>1.8695000000000003E-2</v>
      </c>
      <c r="E32" s="76">
        <v>2.2824000000000001E-2</v>
      </c>
      <c r="F32" s="76">
        <v>2.5548999999999999E-2</v>
      </c>
      <c r="G32" s="76">
        <v>2.7293000000000001E-2</v>
      </c>
      <c r="H32" s="76">
        <v>3.3013000000000001E-2</v>
      </c>
      <c r="I32" s="76">
        <v>3.9893999999999999E-2</v>
      </c>
      <c r="J32" s="76">
        <v>4.1694000000000002E-2</v>
      </c>
      <c r="K32" s="76">
        <v>4.8964000000000001E-2</v>
      </c>
      <c r="L32" s="76">
        <v>6.290599999999999E-2</v>
      </c>
      <c r="M32" s="76">
        <v>9.7043000000000004E-2</v>
      </c>
      <c r="N32" s="76">
        <v>0.16761299999999998</v>
      </c>
      <c r="O32" s="76">
        <v>0.26841599999999999</v>
      </c>
      <c r="P32" s="76">
        <v>0.48593599999999998</v>
      </c>
      <c r="Q32" s="76">
        <v>0.81584799999999991</v>
      </c>
      <c r="R32" s="76">
        <v>1.1208779999999998</v>
      </c>
      <c r="S32" s="76">
        <v>1.4542379999999999</v>
      </c>
      <c r="T32" s="76">
        <v>1.73912</v>
      </c>
      <c r="U32" s="76">
        <v>1.9809999999999999</v>
      </c>
      <c r="V32" s="76">
        <v>2.2454685714285714</v>
      </c>
      <c r="W32" s="76">
        <v>2.6154685714285715</v>
      </c>
      <c r="X32" s="76">
        <v>2.9454685714285715</v>
      </c>
      <c r="Y32" s="76">
        <f>'[1]Installierte Leistung'!X20</f>
        <v>3.3054685714285719</v>
      </c>
      <c r="Z32" s="76">
        <f>'[1]Installierte Leistung'!Y20</f>
        <v>3.6754685714285706</v>
      </c>
      <c r="AA32" s="76">
        <f>'[1]Installierte Leistung'!Z20</f>
        <v>4.1154685714285719</v>
      </c>
      <c r="AB32" s="76">
        <f>'[1]Installierte Leistung'!AA20</f>
        <v>4.5354685714285692</v>
      </c>
      <c r="AC32" s="76">
        <f>'[1]Installierte Leistung'!AB20</f>
        <v>4.9954685714285718</v>
      </c>
      <c r="AD32" s="76">
        <f>'[1]Installierte Leistung'!AC20</f>
        <v>5.6954685714285684</v>
      </c>
      <c r="AE32" s="76">
        <f>'[1]Installierte Leistung'!AD20</f>
        <v>6.5604685714285731</v>
      </c>
      <c r="AF32" s="76">
        <f>'[1]Installierte Leistung'!AE20</f>
        <v>7.6952462996559463</v>
      </c>
      <c r="AG32" s="76">
        <f>'[1]Installierte Leistung'!AF20</f>
        <v>8.8850506888883629</v>
      </c>
      <c r="AH32" s="76">
        <f>'[1]Installierte Leistung'!AG20</f>
        <v>10.080154970972332</v>
      </c>
      <c r="AI32" s="76">
        <f>'[1]Installierte Leistung'!AH20</f>
        <v>11.330756266963096</v>
      </c>
      <c r="AJ32" s="76">
        <f>'[1]Installierte Leistung'!AI20</f>
        <v>12.636959663317789</v>
      </c>
      <c r="AK32" s="76">
        <f>'[1]Installierte Leistung'!AJ20</f>
        <v>13.948764225807386</v>
      </c>
      <c r="AL32" s="76">
        <f>'[1]Installierte Leistung'!AK20</f>
        <v>15.273764225807382</v>
      </c>
      <c r="AM32" s="76">
        <f>'[1]Installierte Leistung'!AL20</f>
        <v>16.833295352829744</v>
      </c>
      <c r="AN32" s="76">
        <f>'[1]Installierte Leistung'!AM20</f>
        <v>18.401550357611878</v>
      </c>
      <c r="AO32" s="76">
        <f>'[1]Installierte Leistung'!AN20</f>
        <v>20.075392431570663</v>
      </c>
      <c r="AP32" s="76">
        <f>'[1]Installierte Leistung'!AO20</f>
        <v>21.754134811080959</v>
      </c>
      <c r="AQ32" s="76">
        <f>'[1]Installierte Leistung'!AP20</f>
        <v>23.536952342570416</v>
      </c>
      <c r="AR32" s="76">
        <f>'[1]Installierte Leistung'!AQ20</f>
        <v>25.204836709015666</v>
      </c>
      <c r="AS32" s="76">
        <f>'[1]Installierte Leistung'!AR20</f>
        <v>26.827067891979056</v>
      </c>
      <c r="AT32" s="76">
        <f>'[1]Installierte Leistung'!AS20</f>
        <v>28.420997290930188</v>
      </c>
      <c r="AU32" s="76">
        <f>'[1]Installierte Leistung'!AT20</f>
        <v>29.461475149310175</v>
      </c>
      <c r="AV32" s="76">
        <f>'[1]Installierte Leistung'!AU20</f>
        <v>31.006650323377187</v>
      </c>
      <c r="AW32" s="76">
        <f>'[1]Installierte Leistung'!AV20</f>
        <v>31.501111278808771</v>
      </c>
      <c r="AX32" s="76">
        <f>'[1]Installierte Leistung'!AW20</f>
        <v>33.050921781608508</v>
      </c>
      <c r="AY32" s="76">
        <f>'[1]Installierte Leistung'!AX20</f>
        <v>32.909555546783103</v>
      </c>
      <c r="AZ32" s="76">
        <f>'[1]Installierte Leistung'!AY20</f>
        <v>34.363380978348836</v>
      </c>
      <c r="BA32" s="76">
        <f>'[1]Installierte Leistung'!AZ20</f>
        <v>34.193468414643419</v>
      </c>
      <c r="BB32" s="76">
        <f>'[1]Installierte Leistung'!BA20</f>
        <v>35.585075478738524</v>
      </c>
      <c r="BC32" s="76">
        <f>'[1]Installierte Leistung'!BB20</f>
        <v>35.432172239581796</v>
      </c>
      <c r="BD32" s="76">
        <f>'[1]Installierte Leistung'!BC20</f>
        <v>36.974015360115999</v>
      </c>
      <c r="BE32" s="76">
        <f>'[1]Installierte Leistung'!BD20</f>
        <v>36.417625010417474</v>
      </c>
      <c r="BF32" s="76">
        <f>'[1]Installierte Leistung'!BE20</f>
        <v>37.906049950484991</v>
      </c>
      <c r="BG32" s="76">
        <f>'[1]Installierte Leistung'!BF20</f>
        <v>37.343300940897407</v>
      </c>
      <c r="BH32" s="76">
        <f>'[1]Installierte Leistung'!BG20</f>
        <v>38.74325392897255</v>
      </c>
      <c r="BI32" s="76">
        <f>'[1]Installierte Leistung'!BH20</f>
        <v>38.179351446269656</v>
      </c>
      <c r="BJ32" s="76">
        <f>'[1]Installierte Leistung'!BI20</f>
        <v>39.578143270845224</v>
      </c>
      <c r="BK32" s="76">
        <f>'[1]Installierte Leistung'!BJ20</f>
        <v>39.013072429880822</v>
      </c>
      <c r="BL32" s="76">
        <f>'[1]Installierte Leistung'!BK20</f>
        <v>40.410689166974471</v>
      </c>
    </row>
    <row r="33" spans="2:64" x14ac:dyDescent="0.3">
      <c r="B33" s="5" t="s">
        <v>52</v>
      </c>
      <c r="C33" s="13"/>
      <c r="D33" s="77">
        <v>1.5890000000000001E-2</v>
      </c>
      <c r="E33" s="77">
        <v>1.831E-2</v>
      </c>
      <c r="F33" s="77">
        <v>2.0199999999999999E-2</v>
      </c>
      <c r="G33" s="77">
        <v>2.1920000000000002E-2</v>
      </c>
      <c r="H33" s="77">
        <v>2.4340000000000001E-2</v>
      </c>
      <c r="I33" s="77">
        <v>2.8300000000000002E-2</v>
      </c>
      <c r="J33" s="77">
        <v>3.0100000000000002E-2</v>
      </c>
      <c r="K33" s="77">
        <v>3.737E-2</v>
      </c>
      <c r="L33" s="77">
        <v>4.9349999999999998E-2</v>
      </c>
      <c r="M33" s="77">
        <v>7.9480000000000009E-2</v>
      </c>
      <c r="N33" s="77">
        <v>0.12534999999999999</v>
      </c>
      <c r="O33" s="77">
        <v>0.22291</v>
      </c>
      <c r="P33" s="77">
        <v>0.43651999999999996</v>
      </c>
      <c r="Q33" s="77">
        <v>0.7555599999999999</v>
      </c>
      <c r="R33" s="77">
        <v>1.0605899999999999</v>
      </c>
      <c r="S33" s="77">
        <v>1.39395</v>
      </c>
      <c r="T33" s="77">
        <v>1.6639200000000001</v>
      </c>
      <c r="U33" s="77">
        <v>1.9057999999999999</v>
      </c>
      <c r="V33" s="77">
        <v>2.1702685714285712</v>
      </c>
      <c r="W33" s="77">
        <v>2.5202685714285713</v>
      </c>
      <c r="X33" s="77">
        <v>2.8502685714285714</v>
      </c>
      <c r="Y33" s="77">
        <f>'[1]Installierte Leistung'!X21</f>
        <v>3.1802685714285719</v>
      </c>
      <c r="Z33" s="77">
        <f>'[1]Installierte Leistung'!Y21</f>
        <v>3.5502685714285707</v>
      </c>
      <c r="AA33" s="77">
        <f>'[1]Installierte Leistung'!Z21</f>
        <v>3.9502685714285719</v>
      </c>
      <c r="AB33" s="77">
        <f>'[1]Installierte Leistung'!AA21</f>
        <v>4.3702685714285696</v>
      </c>
      <c r="AC33" s="77">
        <f>'[1]Installierte Leistung'!AB21</f>
        <v>4.8202685714285716</v>
      </c>
      <c r="AD33" s="77">
        <f>'[1]Installierte Leistung'!AC21</f>
        <v>5.5202685714285682</v>
      </c>
      <c r="AE33" s="77">
        <f>'[1]Installierte Leistung'!AD21</f>
        <v>6.3702685714285732</v>
      </c>
      <c r="AF33" s="77">
        <f>'[1]Installierte Leistung'!AE21</f>
        <v>7.4702685714285666</v>
      </c>
      <c r="AG33" s="77">
        <f>'[1]Installierte Leistung'!AF21</f>
        <v>8.6202685714285732</v>
      </c>
      <c r="AH33" s="77">
        <f>'[1]Installierte Leistung'!AG21</f>
        <v>9.7702685714285682</v>
      </c>
      <c r="AI33" s="77">
        <f>'[1]Installierte Leistung'!AH21</f>
        <v>10.970268571428569</v>
      </c>
      <c r="AJ33" s="77">
        <f>'[1]Installierte Leistung'!AI21</f>
        <v>12.220268571428573</v>
      </c>
      <c r="AK33" s="77">
        <f>'[1]Installierte Leistung'!AJ21</f>
        <v>13.470268571428573</v>
      </c>
      <c r="AL33" s="77">
        <f>'[1]Installierte Leistung'!AK21</f>
        <v>14.720268571428569</v>
      </c>
      <c r="AM33" s="77">
        <f>'[1]Installierte Leistung'!AL21</f>
        <v>16.19579969845093</v>
      </c>
      <c r="AN33" s="77">
        <f>'[1]Installierte Leistung'!AM21</f>
        <v>17.671175594149041</v>
      </c>
      <c r="AO33" s="77">
        <f>'[1]Installierte Leistung'!AN21</f>
        <v>19.246396464350664</v>
      </c>
      <c r="AP33" s="77">
        <f>'[1]Installierte Leistung'!AO21</f>
        <v>20.821462514519698</v>
      </c>
      <c r="AQ33" s="77">
        <f>'[1]Installierte Leistung'!AP21</f>
        <v>22.496373949757334</v>
      </c>
      <c r="AR33" s="77">
        <f>'[1]Installierte Leistung'!AQ21</f>
        <v>24.052511420654191</v>
      </c>
      <c r="AS33" s="77">
        <f>'[1]Installierte Leistung'!AR21</f>
        <v>25.560169676786803</v>
      </c>
      <c r="AT33" s="77">
        <f>'[1]Installierte Leistung'!AS21</f>
        <v>27.03779749878068</v>
      </c>
      <c r="AU33" s="77">
        <f>'[1]Installierte Leistung'!AT21</f>
        <v>27.961393728496176</v>
      </c>
      <c r="AV33" s="77">
        <f>'[1]Installierte Leistung'!AU21</f>
        <v>29.389200420461567</v>
      </c>
      <c r="AW33" s="77">
        <f>'[1]Installierte Leistung'!AV21</f>
        <v>29.765116274758462</v>
      </c>
      <c r="AX33" s="77">
        <f>'[1]Installierte Leistung'!AW21</f>
        <v>31.195193261784635</v>
      </c>
      <c r="AY33" s="77">
        <f>'[1]Installierte Leistung'!AX21</f>
        <v>30.932893182690037</v>
      </c>
      <c r="AZ33" s="77">
        <f>'[1]Installierte Leistung'!AY21</f>
        <v>32.275676608748505</v>
      </c>
      <c r="BA33" s="77">
        <f>'[1]Installierte Leistung'!AZ21</f>
        <v>32.016039883753102</v>
      </c>
      <c r="BB33" s="77">
        <f>'[1]Installierte Leistung'!BA21</f>
        <v>33.362335124844755</v>
      </c>
      <c r="BC33" s="77">
        <f>'[1]Installierte Leistung'!BB21</f>
        <v>33.163665811658959</v>
      </c>
      <c r="BD33" s="77">
        <f>'[1]Installierte Leistung'!BC21</f>
        <v>34.659284053271953</v>
      </c>
      <c r="BE33" s="77">
        <f>'[1]Installierte Leistung'!BD21</f>
        <v>34.102893703573429</v>
      </c>
      <c r="BF33" s="77">
        <f>'[1]Installierte Leistung'!BE21</f>
        <v>35.591318643640946</v>
      </c>
      <c r="BG33" s="77">
        <f>'[1]Installierte Leistung'!BF21</f>
        <v>35.028569634053362</v>
      </c>
      <c r="BH33" s="77">
        <f>'[1]Installierte Leistung'!BG21</f>
        <v>36.428522622128504</v>
      </c>
      <c r="BI33" s="77">
        <f>'[1]Installierte Leistung'!BH21</f>
        <v>35.864620139425611</v>
      </c>
      <c r="BJ33" s="77">
        <f>'[1]Installierte Leistung'!BI21</f>
        <v>37.263411964001179</v>
      </c>
      <c r="BK33" s="77">
        <f>'[1]Installierte Leistung'!BJ21</f>
        <v>36.698341123036776</v>
      </c>
      <c r="BL33" s="77">
        <f>'[1]Installierte Leistung'!BK21</f>
        <v>38.095957860130426</v>
      </c>
    </row>
    <row r="34" spans="2:64" ht="16.5" thickBot="1" x14ac:dyDescent="0.35">
      <c r="B34" s="5" t="s">
        <v>53</v>
      </c>
      <c r="C34" s="13"/>
      <c r="D34" s="77">
        <v>2.8050000000000002E-3</v>
      </c>
      <c r="E34" s="77">
        <v>4.5140000000000007E-3</v>
      </c>
      <c r="F34" s="77">
        <v>5.3490000000000005E-3</v>
      </c>
      <c r="G34" s="77">
        <v>5.3730000000000002E-3</v>
      </c>
      <c r="H34" s="77">
        <v>8.6730000000000002E-3</v>
      </c>
      <c r="I34" s="77">
        <v>1.1594E-2</v>
      </c>
      <c r="J34" s="77">
        <v>1.1594E-2</v>
      </c>
      <c r="K34" s="77">
        <v>1.1594E-2</v>
      </c>
      <c r="L34" s="77">
        <v>1.3555999999999999E-2</v>
      </c>
      <c r="M34" s="77">
        <v>1.7562999999999999E-2</v>
      </c>
      <c r="N34" s="77">
        <v>4.2262999999999995E-2</v>
      </c>
      <c r="O34" s="77">
        <v>4.5505999999999998E-2</v>
      </c>
      <c r="P34" s="77">
        <v>4.9415999999999995E-2</v>
      </c>
      <c r="Q34" s="77">
        <v>6.0287999999999994E-2</v>
      </c>
      <c r="R34" s="77">
        <v>6.0287999999999994E-2</v>
      </c>
      <c r="S34" s="77">
        <v>6.0287999999999994E-2</v>
      </c>
      <c r="T34" s="77">
        <v>7.5200000000000003E-2</v>
      </c>
      <c r="U34" s="77">
        <v>7.5200000000000003E-2</v>
      </c>
      <c r="V34" s="77">
        <v>7.5200000000000003E-2</v>
      </c>
      <c r="W34" s="77">
        <v>9.5200000000000007E-2</v>
      </c>
      <c r="X34" s="77">
        <v>9.5200000000000007E-2</v>
      </c>
      <c r="Y34" s="77">
        <f>'[1]Installierte Leistung'!X22</f>
        <v>0.12520000000000001</v>
      </c>
      <c r="Z34" s="77">
        <f>'[1]Installierte Leistung'!Y22</f>
        <v>0.12520000000000001</v>
      </c>
      <c r="AA34" s="77">
        <f>'[1]Installierte Leistung'!Z22</f>
        <v>0.16519999999999999</v>
      </c>
      <c r="AB34" s="77">
        <f>'[1]Installierte Leistung'!AA22</f>
        <v>0.16519999999999999</v>
      </c>
      <c r="AC34" s="77">
        <f>'[1]Installierte Leistung'!AB22</f>
        <v>0.17519999999999999</v>
      </c>
      <c r="AD34" s="77">
        <f>'[1]Installierte Leistung'!AC22</f>
        <v>0.17519999999999999</v>
      </c>
      <c r="AE34" s="77">
        <f>'[1]Installierte Leistung'!AD22</f>
        <v>0.19019999999999998</v>
      </c>
      <c r="AF34" s="77">
        <f>'[1]Installierte Leistung'!AE22</f>
        <v>0.2249777282273798</v>
      </c>
      <c r="AG34" s="77">
        <f>'[1]Installierte Leistung'!AF22</f>
        <v>0.26478211745978897</v>
      </c>
      <c r="AH34" s="77">
        <f>'[1]Installierte Leistung'!AG22</f>
        <v>0.30988639954376335</v>
      </c>
      <c r="AI34" s="77">
        <f>'[1]Installierte Leistung'!AH22</f>
        <v>0.36048769553452603</v>
      </c>
      <c r="AJ34" s="77">
        <f>'[1]Installierte Leistung'!AI22</f>
        <v>0.41669109188921577</v>
      </c>
      <c r="AK34" s="77">
        <f>'[1]Installierte Leistung'!AJ22</f>
        <v>0.47849565437881247</v>
      </c>
      <c r="AL34" s="77">
        <f>'[1]Installierte Leistung'!AK22</f>
        <v>0.55349565437881243</v>
      </c>
      <c r="AM34" s="77">
        <f>'[1]Installierte Leistung'!AL22</f>
        <v>0.63749565437881239</v>
      </c>
      <c r="AN34" s="77">
        <f>'[1]Installierte Leistung'!AM22</f>
        <v>0.73037476346283825</v>
      </c>
      <c r="AO34" s="77">
        <f>'[1]Installierte Leistung'!AN22</f>
        <v>0.82899596721999802</v>
      </c>
      <c r="AP34" s="77">
        <f>'[1]Installierte Leistung'!AO22</f>
        <v>0.93267229656125983</v>
      </c>
      <c r="AQ34" s="77">
        <f>'[1]Installierte Leistung'!AP22</f>
        <v>1.0405783928130805</v>
      </c>
      <c r="AR34" s="77">
        <f>'[1]Installierte Leistung'!AQ22</f>
        <v>1.1523252883614759</v>
      </c>
      <c r="AS34" s="77">
        <f>'[1]Installierte Leistung'!AR22</f>
        <v>1.2668982151922545</v>
      </c>
      <c r="AT34" s="77">
        <f>'[1]Installierte Leistung'!AS22</f>
        <v>1.3831997921495098</v>
      </c>
      <c r="AU34" s="77">
        <f>'[1]Installierte Leistung'!AT22</f>
        <v>1.5000814208140003</v>
      </c>
      <c r="AV34" s="77">
        <f>'[1]Installierte Leistung'!AU22</f>
        <v>1.6174499029156204</v>
      </c>
      <c r="AW34" s="77">
        <f>'[1]Installierte Leistung'!AV22</f>
        <v>1.7359950040503092</v>
      </c>
      <c r="AX34" s="77">
        <f>'[1]Installierte Leistung'!AW22</f>
        <v>1.8557285198238733</v>
      </c>
      <c r="AY34" s="77">
        <f>'[1]Installierte Leistung'!AX22</f>
        <v>1.9766623640930674</v>
      </c>
      <c r="AZ34" s="77">
        <f>'[1]Installierte Leistung'!AY22</f>
        <v>2.0877043696003335</v>
      </c>
      <c r="BA34" s="77">
        <f>'[1]Installierte Leistung'!AZ22</f>
        <v>2.1774285308903143</v>
      </c>
      <c r="BB34" s="77">
        <f>'[1]Installierte Leistung'!BA22</f>
        <v>2.2227403538937711</v>
      </c>
      <c r="BC34" s="77">
        <f>'[1]Installierte Leistung'!BB22</f>
        <v>2.2685064279228371</v>
      </c>
      <c r="BD34" s="77">
        <f>'[1]Installierte Leistung'!BC22</f>
        <v>2.3147313068440449</v>
      </c>
      <c r="BE34" s="77">
        <f>'[1]Installierte Leistung'!BD22</f>
        <v>2.3147313068440449</v>
      </c>
      <c r="BF34" s="77">
        <f>'[1]Installierte Leistung'!BE22</f>
        <v>2.3147313068440449</v>
      </c>
      <c r="BG34" s="77">
        <f>'[1]Installierte Leistung'!BF22</f>
        <v>2.3147313068440449</v>
      </c>
      <c r="BH34" s="77">
        <f>'[1]Installierte Leistung'!BG22</f>
        <v>2.3147313068440449</v>
      </c>
      <c r="BI34" s="77">
        <f>'[1]Installierte Leistung'!BH22</f>
        <v>2.3147313068440449</v>
      </c>
      <c r="BJ34" s="77">
        <f>'[1]Installierte Leistung'!BI22</f>
        <v>2.3147313068440449</v>
      </c>
      <c r="BK34" s="77">
        <f>'[1]Installierte Leistung'!BJ22</f>
        <v>2.3147313068440449</v>
      </c>
      <c r="BL34" s="77">
        <f>'[1]Installierte Leistung'!BK22</f>
        <v>2.3147313068440449</v>
      </c>
    </row>
    <row r="35" spans="2:64" x14ac:dyDescent="0.3">
      <c r="B35" s="32" t="s">
        <v>54</v>
      </c>
      <c r="C35" s="33"/>
      <c r="D35" s="73">
        <v>0.17706393899243905</v>
      </c>
      <c r="E35" s="73">
        <v>0.18438296111077845</v>
      </c>
      <c r="F35" s="73">
        <v>0.18549069125385392</v>
      </c>
      <c r="G35" s="73">
        <v>0.19137356604026518</v>
      </c>
      <c r="H35" s="73">
        <v>0.19708834121672347</v>
      </c>
      <c r="I35" s="73">
        <v>0.19952091062038035</v>
      </c>
      <c r="J35" s="73">
        <v>0.21776148300640855</v>
      </c>
      <c r="K35" s="73">
        <v>0.23109310564783031</v>
      </c>
      <c r="L35" s="73">
        <v>0.23888397513228027</v>
      </c>
      <c r="M35" s="73">
        <v>0.2497255994567194</v>
      </c>
      <c r="N35" s="73">
        <v>0.25837353026234688</v>
      </c>
      <c r="O35" s="73">
        <v>0.26998199549431662</v>
      </c>
      <c r="P35" s="73">
        <v>0.31327960148347744</v>
      </c>
      <c r="Q35" s="73">
        <v>0.32336278969655513</v>
      </c>
      <c r="R35" s="73">
        <v>0.32064530224125709</v>
      </c>
      <c r="S35" s="73">
        <v>0.31804492782767835</v>
      </c>
      <c r="T35" s="73">
        <v>0.32908048156714359</v>
      </c>
      <c r="U35" s="73">
        <v>0.35090470588235301</v>
      </c>
      <c r="V35" s="73">
        <v>0.34926441176470591</v>
      </c>
      <c r="W35" s="73">
        <v>0.3471137647058824</v>
      </c>
      <c r="X35" s="73">
        <v>0.34623705882352945</v>
      </c>
      <c r="Y35" s="73">
        <f>'[1]Installierte Leistung'!X23</f>
        <v>0.34502339495798329</v>
      </c>
      <c r="Z35" s="73">
        <f>'[1]Installierte Leistung'!Y23</f>
        <v>0.34338115966386562</v>
      </c>
      <c r="AA35" s="73">
        <f>'[1]Installierte Leistung'!Z23</f>
        <v>0.35173303337861561</v>
      </c>
      <c r="AB35" s="73">
        <f>'[1]Installierte Leistung'!AA23</f>
        <v>0.3607163165253216</v>
      </c>
      <c r="AC35" s="73">
        <f>'[1]Installierte Leistung'!AB23</f>
        <v>0.36989142305276901</v>
      </c>
      <c r="AD35" s="73">
        <f>'[1]Installierte Leistung'!AC23</f>
        <v>0.38037956157631048</v>
      </c>
      <c r="AE35" s="73">
        <f>'[1]Installierte Leistung'!AD23</f>
        <v>0.39089044827011654</v>
      </c>
      <c r="AF35" s="73">
        <f>'[1]Installierte Leistung'!AE23</f>
        <v>0.40170833283423912</v>
      </c>
      <c r="AG35" s="73">
        <f>'[1]Installierte Leistung'!AF23</f>
        <v>0.41273163796072193</v>
      </c>
      <c r="AH35" s="73">
        <f>'[1]Installierte Leistung'!AG23</f>
        <v>0.43171971818509741</v>
      </c>
      <c r="AI35" s="73">
        <f>'[1]Installierte Leistung'!AH23</f>
        <v>0.43591353297055813</v>
      </c>
      <c r="AJ35" s="73">
        <f>'[1]Installierte Leistung'!AI23</f>
        <v>0.44626021822788536</v>
      </c>
      <c r="AK35" s="73">
        <f>'[1]Installierte Leistung'!AJ23</f>
        <v>0.4417433587892397</v>
      </c>
      <c r="AL35" s="73">
        <f>'[1]Installierte Leistung'!AK23</f>
        <v>0.44776267820567955</v>
      </c>
      <c r="AM35" s="73">
        <f>'[1]Installierte Leistung'!AL23</f>
        <v>0.45087947454653249</v>
      </c>
      <c r="AN35" s="73">
        <f>'[1]Installierte Leistung'!AM23</f>
        <v>0.46751524273152384</v>
      </c>
      <c r="AO35" s="73">
        <f>'[1]Installierte Leistung'!AN23</f>
        <v>0.51287137731126387</v>
      </c>
      <c r="AP35" s="73">
        <f>'[1]Installierte Leistung'!AO23</f>
        <v>0.56411973390376957</v>
      </c>
      <c r="AQ35" s="73">
        <f>'[1]Installierte Leistung'!AP23</f>
        <v>0.59940059799117795</v>
      </c>
      <c r="AR35" s="73">
        <f>'[1]Installierte Leistung'!AQ23</f>
        <v>0.62131718104746336</v>
      </c>
      <c r="AS35" s="73">
        <f>'[1]Installierte Leistung'!AR23</f>
        <v>0.68208987185274428</v>
      </c>
      <c r="AT35" s="73">
        <f>'[1]Installierte Leistung'!AS23</f>
        <v>0.72726811252012014</v>
      </c>
      <c r="AU35" s="73">
        <f>'[1]Installierte Leistung'!AT23</f>
        <v>0.76396120978581616</v>
      </c>
      <c r="AV35" s="73">
        <f>'[1]Installierte Leistung'!AU23</f>
        <v>0.80685777138268155</v>
      </c>
      <c r="AW35" s="73">
        <f>'[1]Installierte Leistung'!AV23</f>
        <v>0.84515242822704406</v>
      </c>
      <c r="AX35" s="73">
        <f>'[1]Installierte Leistung'!AW23</f>
        <v>0.88490041979513689</v>
      </c>
      <c r="AY35" s="73">
        <f>'[1]Installierte Leistung'!AX23</f>
        <v>0.92288093339719579</v>
      </c>
      <c r="AZ35" s="73">
        <f>'[1]Installierte Leistung'!AY23</f>
        <v>0.9608729937851872</v>
      </c>
      <c r="BA35" s="73">
        <f>'[1]Installierte Leistung'!AZ23</f>
        <v>0.99923769932959439</v>
      </c>
      <c r="BB35" s="73">
        <f>'[1]Installierte Leistung'!BA23</f>
        <v>1.0222789982002736</v>
      </c>
      <c r="BC35" s="73">
        <f>'[1]Installierte Leistung'!BB23</f>
        <v>1.0274078920357659</v>
      </c>
      <c r="BD35" s="73">
        <f>'[1]Installierte Leistung'!BC23</f>
        <v>1.0314570401382013</v>
      </c>
      <c r="BE35" s="73">
        <f>'[1]Installierte Leistung'!BD23</f>
        <v>1.0355348808252116</v>
      </c>
      <c r="BF35" s="73">
        <f>'[1]Installierte Leistung'!BE23</f>
        <v>1.0395326640086835</v>
      </c>
      <c r="BG35" s="73">
        <f>'[1]Installierte Leistung'!BF23</f>
        <v>1.0434907132675084</v>
      </c>
      <c r="BH35" s="73">
        <f>'[1]Installierte Leistung'!BG23</f>
        <v>1.0434370713899761</v>
      </c>
      <c r="BI35" s="73">
        <f>'[1]Installierte Leistung'!BH23</f>
        <v>1.0436490654325206</v>
      </c>
      <c r="BJ35" s="73">
        <f>'[1]Installierte Leistung'!BI23</f>
        <v>1.043893406853849</v>
      </c>
      <c r="BK35" s="73">
        <f>'[1]Installierte Leistung'!BJ23</f>
        <v>1.0441599759580487</v>
      </c>
      <c r="BL35" s="73">
        <f>'[1]Installierte Leistung'!BK23</f>
        <v>1.0445593709591359</v>
      </c>
    </row>
    <row r="36" spans="2:64" x14ac:dyDescent="0.3">
      <c r="B36" s="41" t="s">
        <v>55</v>
      </c>
      <c r="C36" s="39"/>
      <c r="D36" s="77">
        <v>2.9344365869906522E-3</v>
      </c>
      <c r="E36" s="77">
        <v>2.9594894159798565E-3</v>
      </c>
      <c r="F36" s="77">
        <v>4.7979079842118714E-3</v>
      </c>
      <c r="G36" s="77">
        <v>5.8487814267075616E-3</v>
      </c>
      <c r="H36" s="77">
        <v>6.2337898203716734E-3</v>
      </c>
      <c r="I36" s="77">
        <v>6.9859921753471872E-3</v>
      </c>
      <c r="J36" s="77">
        <v>9.4299128326657718E-3</v>
      </c>
      <c r="K36" s="77">
        <v>1.9792086904956988E-2</v>
      </c>
      <c r="L36" s="77">
        <v>2.8170934816565789E-2</v>
      </c>
      <c r="M36" s="77">
        <v>3.3061469619478735E-2</v>
      </c>
      <c r="N36" s="77">
        <v>2.8855966531451789E-2</v>
      </c>
      <c r="O36" s="77">
        <v>4.1308257588855993E-2</v>
      </c>
      <c r="P36" s="77">
        <v>5.3937854481968785E-2</v>
      </c>
      <c r="Q36" s="77">
        <v>5.9525134297827811E-2</v>
      </c>
      <c r="R36" s="77">
        <v>5.8610216618319687E-2</v>
      </c>
      <c r="S36" s="77">
        <v>3.9360997272376103E-2</v>
      </c>
      <c r="T36" s="77">
        <v>4.7778313100955865E-2</v>
      </c>
      <c r="U36" s="77">
        <v>6.9000000000000006E-2</v>
      </c>
      <c r="V36" s="77">
        <v>6.9000000000000006E-2</v>
      </c>
      <c r="W36" s="77">
        <v>6.9000000000000006E-2</v>
      </c>
      <c r="X36" s="77">
        <v>6.9000000000000006E-2</v>
      </c>
      <c r="Y36" s="77">
        <f>'[1]Installierte Leistung'!X24</f>
        <v>6.9000000000000006E-2</v>
      </c>
      <c r="Z36" s="77">
        <f>'[1]Installierte Leistung'!Y24</f>
        <v>6.9000000000000006E-2</v>
      </c>
      <c r="AA36" s="77">
        <f>'[1]Installierte Leistung'!Z24</f>
        <v>6.9000000000000006E-2</v>
      </c>
      <c r="AB36" s="77">
        <f>'[1]Installierte Leistung'!AA24</f>
        <v>6.9000000000000006E-2</v>
      </c>
      <c r="AC36" s="77">
        <f>'[1]Installierte Leistung'!AB24</f>
        <v>6.9000000000000006E-2</v>
      </c>
      <c r="AD36" s="77">
        <f>'[1]Installierte Leistung'!AC24</f>
        <v>6.9000000000000006E-2</v>
      </c>
      <c r="AE36" s="77">
        <f>'[1]Installierte Leistung'!AD24</f>
        <v>6.9000000000000006E-2</v>
      </c>
      <c r="AF36" s="77">
        <f>'[1]Installierte Leistung'!AE24</f>
        <v>6.9000000000000006E-2</v>
      </c>
      <c r="AG36" s="77">
        <f>'[1]Installierte Leistung'!AF24</f>
        <v>6.9000000000000006E-2</v>
      </c>
      <c r="AH36" s="77">
        <f>'[1]Installierte Leistung'!AG24</f>
        <v>6.9000000000000006E-2</v>
      </c>
      <c r="AI36" s="77">
        <f>'[1]Installierte Leistung'!AH24</f>
        <v>6.9000000000000006E-2</v>
      </c>
      <c r="AJ36" s="77">
        <f>'[1]Installierte Leistung'!AI24</f>
        <v>6.9000000000000006E-2</v>
      </c>
      <c r="AK36" s="77">
        <f>'[1]Installierte Leistung'!AJ24</f>
        <v>6.9000000000000006E-2</v>
      </c>
      <c r="AL36" s="77">
        <f>'[1]Installierte Leistung'!AK24</f>
        <v>6.9000000000000006E-2</v>
      </c>
      <c r="AM36" s="77">
        <f>'[1]Installierte Leistung'!AL24</f>
        <v>6.9000000000000006E-2</v>
      </c>
      <c r="AN36" s="77">
        <f>'[1]Installierte Leistung'!AM24</f>
        <v>6.9000000000000006E-2</v>
      </c>
      <c r="AO36" s="77">
        <f>'[1]Installierte Leistung'!AN24</f>
        <v>6.9000000000000006E-2</v>
      </c>
      <c r="AP36" s="77">
        <f>'[1]Installierte Leistung'!AO24</f>
        <v>6.9000000000000006E-2</v>
      </c>
      <c r="AQ36" s="77">
        <f>'[1]Installierte Leistung'!AP24</f>
        <v>6.9000000000000006E-2</v>
      </c>
      <c r="AR36" s="77">
        <f>'[1]Installierte Leistung'!AQ24</f>
        <v>6.9000000000000006E-2</v>
      </c>
      <c r="AS36" s="77">
        <f>'[1]Installierte Leistung'!AR24</f>
        <v>6.9000000000000006E-2</v>
      </c>
      <c r="AT36" s="77">
        <f>'[1]Installierte Leistung'!AS24</f>
        <v>6.9000000000000006E-2</v>
      </c>
      <c r="AU36" s="77">
        <f>'[1]Installierte Leistung'!AT24</f>
        <v>6.9000000000000006E-2</v>
      </c>
      <c r="AV36" s="77">
        <f>'[1]Installierte Leistung'!AU24</f>
        <v>6.9000000000000006E-2</v>
      </c>
      <c r="AW36" s="77">
        <f>'[1]Installierte Leistung'!AV24</f>
        <v>6.9000000000000006E-2</v>
      </c>
      <c r="AX36" s="77">
        <f>'[1]Installierte Leistung'!AW24</f>
        <v>6.9000000000000006E-2</v>
      </c>
      <c r="AY36" s="77">
        <f>'[1]Installierte Leistung'!AX24</f>
        <v>6.9000000000000006E-2</v>
      </c>
      <c r="AZ36" s="77">
        <f>'[1]Installierte Leistung'!AY24</f>
        <v>6.9000000000000006E-2</v>
      </c>
      <c r="BA36" s="77">
        <f>'[1]Installierte Leistung'!AZ24</f>
        <v>6.9000000000000006E-2</v>
      </c>
      <c r="BB36" s="77">
        <f>'[1]Installierte Leistung'!BA24</f>
        <v>6.9000000000000006E-2</v>
      </c>
      <c r="BC36" s="77">
        <f>'[1]Installierte Leistung'!BB24</f>
        <v>6.9000000000000006E-2</v>
      </c>
      <c r="BD36" s="77">
        <f>'[1]Installierte Leistung'!BC24</f>
        <v>6.9000000000000006E-2</v>
      </c>
      <c r="BE36" s="77">
        <f>'[1]Installierte Leistung'!BD24</f>
        <v>6.9000000000000006E-2</v>
      </c>
      <c r="BF36" s="77">
        <f>'[1]Installierte Leistung'!BE24</f>
        <v>6.9000000000000006E-2</v>
      </c>
      <c r="BG36" s="77">
        <f>'[1]Installierte Leistung'!BF24</f>
        <v>6.9000000000000006E-2</v>
      </c>
      <c r="BH36" s="77">
        <f>'[1]Installierte Leistung'!BG24</f>
        <v>6.9000000000000006E-2</v>
      </c>
      <c r="BI36" s="77">
        <f>'[1]Installierte Leistung'!BH24</f>
        <v>6.9000000000000006E-2</v>
      </c>
      <c r="BJ36" s="77">
        <f>'[1]Installierte Leistung'!BI24</f>
        <v>6.9000000000000006E-2</v>
      </c>
      <c r="BK36" s="77">
        <f>'[1]Installierte Leistung'!BJ24</f>
        <v>6.9000000000000006E-2</v>
      </c>
      <c r="BL36" s="77">
        <f>'[1]Installierte Leistung'!BK24</f>
        <v>6.9000000000000006E-2</v>
      </c>
    </row>
    <row r="37" spans="2:64" x14ac:dyDescent="0.3">
      <c r="B37" s="41" t="s">
        <v>56</v>
      </c>
      <c r="C37" s="39"/>
      <c r="D37" s="77">
        <v>8.5896518473187414E-3</v>
      </c>
      <c r="E37" s="77">
        <v>8.123332111843861E-3</v>
      </c>
      <c r="F37" s="77">
        <v>7.3035517661792461E-3</v>
      </c>
      <c r="G37" s="77">
        <v>6.8130707559074712E-3</v>
      </c>
      <c r="H37" s="77">
        <v>5.6342778972844022E-3</v>
      </c>
      <c r="I37" s="77">
        <v>5.7823138457054387E-3</v>
      </c>
      <c r="J37" s="77">
        <v>6.475195653773155E-3</v>
      </c>
      <c r="K37" s="77">
        <v>8.3689023354817337E-3</v>
      </c>
      <c r="L37" s="77">
        <v>9.6194501608352981E-3</v>
      </c>
      <c r="M37" s="77">
        <v>1.1724005070925201E-2</v>
      </c>
      <c r="N37" s="77">
        <v>1.3975493170853236E-2</v>
      </c>
      <c r="O37" s="77">
        <v>1.6301057244047183E-2</v>
      </c>
      <c r="P37" s="77">
        <v>2.094437721548981E-2</v>
      </c>
      <c r="Q37" s="77">
        <v>2.4047487405168932E-2</v>
      </c>
      <c r="R37" s="77">
        <v>2.5732214575420603E-2</v>
      </c>
      <c r="S37" s="77">
        <v>2.8015339507030956E-2</v>
      </c>
      <c r="T37" s="77">
        <v>3.1144418263794844E-2</v>
      </c>
      <c r="U37" s="77">
        <v>3.3000000000000002E-2</v>
      </c>
      <c r="V37" s="77">
        <v>3.3000000000000002E-2</v>
      </c>
      <c r="W37" s="77">
        <v>3.3000000000000002E-2</v>
      </c>
      <c r="X37" s="77">
        <v>3.3000000000000002E-2</v>
      </c>
      <c r="Y37" s="77">
        <f>'[1]Installierte Leistung'!X25</f>
        <v>3.3000000000000002E-2</v>
      </c>
      <c r="Z37" s="77">
        <f>'[1]Installierte Leistung'!Y25</f>
        <v>3.3000000000000002E-2</v>
      </c>
      <c r="AA37" s="77">
        <f>'[1]Installierte Leistung'!Z25</f>
        <v>4.2994109008867659E-2</v>
      </c>
      <c r="AB37" s="77">
        <f>'[1]Installierte Leistung'!AA25</f>
        <v>5.3619627449691253E-2</v>
      </c>
      <c r="AC37" s="77">
        <f>'[1]Installierte Leistung'!AB25</f>
        <v>6.4436969271256334E-2</v>
      </c>
      <c r="AD37" s="77">
        <f>'[1]Installierte Leistung'!AC25</f>
        <v>7.6567343088915399E-2</v>
      </c>
      <c r="AE37" s="77">
        <f>'[1]Installierte Leistung'!AD25</f>
        <v>8.8720465076839075E-2</v>
      </c>
      <c r="AF37" s="77">
        <f>'[1]Installierte Leistung'!AE25</f>
        <v>0.10118058493507932</v>
      </c>
      <c r="AG37" s="77">
        <f>'[1]Installierte Leistung'!AF25</f>
        <v>0.11384612535567976</v>
      </c>
      <c r="AH37" s="77">
        <f>'[1]Installierte Leistung'!AG25</f>
        <v>0.12821929801703003</v>
      </c>
      <c r="AI37" s="77">
        <f>'[1]Installierte Leistung'!AH25</f>
        <v>0.13388391952517983</v>
      </c>
      <c r="AJ37" s="77">
        <f>'[1]Installierte Leistung'!AI25</f>
        <v>0.14587284007662474</v>
      </c>
      <c r="AK37" s="77">
        <f>'[1]Installierte Leistung'!AJ25</f>
        <v>0.14299821593209669</v>
      </c>
      <c r="AL37" s="77">
        <f>'[1]Installierte Leistung'!AK25</f>
        <v>0.14723119921408273</v>
      </c>
      <c r="AM37" s="77">
        <f>'[1]Installierte Leistung'!AL25</f>
        <v>0.1519902308490533</v>
      </c>
      <c r="AN37" s="77">
        <f>'[1]Installierte Leistung'!AM25</f>
        <v>0.17026823432816232</v>
      </c>
      <c r="AO37" s="77">
        <f>'[1]Installierte Leistung'!AN25</f>
        <v>0.19759313481426485</v>
      </c>
      <c r="AP37" s="77">
        <f>'[1]Installierte Leistung'!AO25</f>
        <v>0.2308102573131332</v>
      </c>
      <c r="AQ37" s="77">
        <f>'[1]Installierte Leistung'!AP25</f>
        <v>0.24805988730690393</v>
      </c>
      <c r="AR37" s="77">
        <f>'[1]Installierte Leistung'!AQ25</f>
        <v>0.25194523626955201</v>
      </c>
      <c r="AS37" s="77">
        <f>'[1]Installierte Leistung'!AR25</f>
        <v>0.29007520788082619</v>
      </c>
      <c r="AT37" s="77">
        <f>'[1]Installierte Leistung'!AS25</f>
        <v>0.3163872272951439</v>
      </c>
      <c r="AU37" s="77">
        <f>'[1]Installierte Leistung'!AT25</f>
        <v>0.33421410330778162</v>
      </c>
      <c r="AV37" s="77">
        <f>'[1]Installierte Leistung'!AU25</f>
        <v>0.35824444365158875</v>
      </c>
      <c r="AW37" s="77">
        <f>'[1]Installierte Leistung'!AV25</f>
        <v>0.37767287924289317</v>
      </c>
      <c r="AX37" s="77">
        <f>'[1]Installierte Leistung'!AW25</f>
        <v>0.39855464955792774</v>
      </c>
      <c r="AY37" s="77">
        <f>'[1]Installierte Leistung'!AX25</f>
        <v>0.41766894190692838</v>
      </c>
      <c r="AZ37" s="77">
        <f>'[1]Installierte Leistung'!AY25</f>
        <v>0.43679478104186159</v>
      </c>
      <c r="BA37" s="77">
        <f>'[1]Installierte Leistung'!AZ25</f>
        <v>0.45629326533321052</v>
      </c>
      <c r="BB37" s="77">
        <f>'[1]Installierte Leistung'!BA25</f>
        <v>0.47177604691087516</v>
      </c>
      <c r="BC37" s="77">
        <f>'[1]Installierte Leistung'!BB25</f>
        <v>0.47690494074636747</v>
      </c>
      <c r="BD37" s="77">
        <f>'[1]Installierte Leistung'!BC25</f>
        <v>0.48095408884880309</v>
      </c>
      <c r="BE37" s="77">
        <f>'[1]Installierte Leistung'!BD25</f>
        <v>0.48503192953581331</v>
      </c>
      <c r="BF37" s="77">
        <f>'[1]Installierte Leistung'!BE25</f>
        <v>0.48902971271928525</v>
      </c>
      <c r="BG37" s="77">
        <f>'[1]Installierte Leistung'!BF25</f>
        <v>0.49298776197811017</v>
      </c>
      <c r="BH37" s="77">
        <f>'[1]Installierte Leistung'!BG25</f>
        <v>0.49293412010057763</v>
      </c>
      <c r="BI37" s="77">
        <f>'[1]Installierte Leistung'!BH25</f>
        <v>0.49314611414312204</v>
      </c>
      <c r="BJ37" s="77">
        <f>'[1]Installierte Leistung'!BI25</f>
        <v>0.49339045556445082</v>
      </c>
      <c r="BK37" s="77">
        <f>'[1]Installierte Leistung'!BJ25</f>
        <v>0.49365702466865036</v>
      </c>
      <c r="BL37" s="77">
        <f>'[1]Installierte Leistung'!BK25</f>
        <v>0.49405641966973735</v>
      </c>
    </row>
    <row r="38" spans="2:64" x14ac:dyDescent="0.3">
      <c r="B38" s="41" t="s">
        <v>57</v>
      </c>
      <c r="C38" s="39"/>
      <c r="D38" s="77">
        <v>2.2595370558129688E-2</v>
      </c>
      <c r="E38" s="77">
        <v>2.5219179582954766E-2</v>
      </c>
      <c r="F38" s="77">
        <v>2.5308271503462782E-2</v>
      </c>
      <c r="G38" s="77">
        <v>2.5776153857650128E-2</v>
      </c>
      <c r="H38" s="77">
        <v>2.6020713499067413E-2</v>
      </c>
      <c r="I38" s="77">
        <v>2.605490459932772E-2</v>
      </c>
      <c r="J38" s="77">
        <v>2.6960274519969591E-2</v>
      </c>
      <c r="K38" s="77">
        <v>2.7514016407391574E-2</v>
      </c>
      <c r="L38" s="77">
        <v>2.7763490154879163E-2</v>
      </c>
      <c r="M38" s="77">
        <v>2.7929924766315457E-2</v>
      </c>
      <c r="N38" s="77">
        <v>2.8927070560041842E-2</v>
      </c>
      <c r="O38" s="77">
        <v>3.019468066141345E-2</v>
      </c>
      <c r="P38" s="77">
        <v>3.0589169786018857E-2</v>
      </c>
      <c r="Q38" s="77">
        <v>3.0572567993558366E-2</v>
      </c>
      <c r="R38" s="77">
        <v>3.0582671047516854E-2</v>
      </c>
      <c r="S38" s="77">
        <v>3.0123591048271243E-2</v>
      </c>
      <c r="T38" s="77">
        <v>2.9612750202392853E-2</v>
      </c>
      <c r="U38" s="77">
        <v>0.03</v>
      </c>
      <c r="V38" s="77">
        <v>0.03</v>
      </c>
      <c r="W38" s="77">
        <v>0.03</v>
      </c>
      <c r="X38" s="77">
        <v>0.03</v>
      </c>
      <c r="Y38" s="77">
        <f>'[1]Installierte Leistung'!X26</f>
        <v>0.03</v>
      </c>
      <c r="Z38" s="77">
        <f>'[1]Installierte Leistung'!Y26</f>
        <v>0.03</v>
      </c>
      <c r="AA38" s="77">
        <f>'[1]Installierte Leistung'!Z26</f>
        <v>0.03</v>
      </c>
      <c r="AB38" s="77">
        <f>'[1]Installierte Leistung'!AA26</f>
        <v>0.03</v>
      </c>
      <c r="AC38" s="77">
        <f>'[1]Installierte Leistung'!AB26</f>
        <v>0.03</v>
      </c>
      <c r="AD38" s="77">
        <f>'[1]Installierte Leistung'!AC26</f>
        <v>0.03</v>
      </c>
      <c r="AE38" s="77">
        <f>'[1]Installierte Leistung'!AD26</f>
        <v>0.03</v>
      </c>
      <c r="AF38" s="77">
        <f>'[1]Installierte Leistung'!AE26</f>
        <v>0.03</v>
      </c>
      <c r="AG38" s="77">
        <f>'[1]Installierte Leistung'!AF26</f>
        <v>0.03</v>
      </c>
      <c r="AH38" s="77">
        <f>'[1]Installierte Leistung'!AG26</f>
        <v>0.03</v>
      </c>
      <c r="AI38" s="77">
        <f>'[1]Installierte Leistung'!AH26</f>
        <v>0.03</v>
      </c>
      <c r="AJ38" s="77">
        <f>'[1]Installierte Leistung'!AI26</f>
        <v>0.03</v>
      </c>
      <c r="AK38" s="77">
        <f>'[1]Installierte Leistung'!AJ26</f>
        <v>0.03</v>
      </c>
      <c r="AL38" s="77">
        <f>'[1]Installierte Leistung'!AK26</f>
        <v>0.03</v>
      </c>
      <c r="AM38" s="77">
        <f>'[1]Installierte Leistung'!AL26</f>
        <v>0.03</v>
      </c>
      <c r="AN38" s="77">
        <f>'[1]Installierte Leistung'!AM26</f>
        <v>0.03</v>
      </c>
      <c r="AO38" s="77">
        <f>'[1]Installierte Leistung'!AN26</f>
        <v>0.03</v>
      </c>
      <c r="AP38" s="77">
        <f>'[1]Installierte Leistung'!AO26</f>
        <v>0.03</v>
      </c>
      <c r="AQ38" s="77">
        <f>'[1]Installierte Leistung'!AP26</f>
        <v>0.03</v>
      </c>
      <c r="AR38" s="77">
        <f>'[1]Installierte Leistung'!AQ26</f>
        <v>0.03</v>
      </c>
      <c r="AS38" s="77">
        <f>'[1]Installierte Leistung'!AR26</f>
        <v>0.03</v>
      </c>
      <c r="AT38" s="77">
        <f>'[1]Installierte Leistung'!AS26</f>
        <v>0.03</v>
      </c>
      <c r="AU38" s="77">
        <f>'[1]Installierte Leistung'!AT26</f>
        <v>0.03</v>
      </c>
      <c r="AV38" s="77">
        <f>'[1]Installierte Leistung'!AU26</f>
        <v>0.03</v>
      </c>
      <c r="AW38" s="77">
        <f>'[1]Installierte Leistung'!AV26</f>
        <v>0.03</v>
      </c>
      <c r="AX38" s="77">
        <f>'[1]Installierte Leistung'!AW26</f>
        <v>0.03</v>
      </c>
      <c r="AY38" s="77">
        <f>'[1]Installierte Leistung'!AX26</f>
        <v>0.03</v>
      </c>
      <c r="AZ38" s="77">
        <f>'[1]Installierte Leistung'!AY26</f>
        <v>0.03</v>
      </c>
      <c r="BA38" s="77">
        <f>'[1]Installierte Leistung'!AZ26</f>
        <v>0.03</v>
      </c>
      <c r="BB38" s="77">
        <f>'[1]Installierte Leistung'!BA26</f>
        <v>0.03</v>
      </c>
      <c r="BC38" s="77">
        <f>'[1]Installierte Leistung'!BB26</f>
        <v>0.03</v>
      </c>
      <c r="BD38" s="77">
        <f>'[1]Installierte Leistung'!BC26</f>
        <v>0.03</v>
      </c>
      <c r="BE38" s="77">
        <f>'[1]Installierte Leistung'!BD26</f>
        <v>0.03</v>
      </c>
      <c r="BF38" s="77">
        <f>'[1]Installierte Leistung'!BE26</f>
        <v>0.03</v>
      </c>
      <c r="BG38" s="77">
        <f>'[1]Installierte Leistung'!BF26</f>
        <v>0.03</v>
      </c>
      <c r="BH38" s="77">
        <f>'[1]Installierte Leistung'!BG26</f>
        <v>0.03</v>
      </c>
      <c r="BI38" s="77">
        <f>'[1]Installierte Leistung'!BH26</f>
        <v>0.03</v>
      </c>
      <c r="BJ38" s="77">
        <f>'[1]Installierte Leistung'!BI26</f>
        <v>0.03</v>
      </c>
      <c r="BK38" s="77">
        <f>'[1]Installierte Leistung'!BJ26</f>
        <v>0.03</v>
      </c>
      <c r="BL38" s="77">
        <f>'[1]Installierte Leistung'!BK26</f>
        <v>0.03</v>
      </c>
    </row>
    <row r="39" spans="2:64" x14ac:dyDescent="0.3">
      <c r="B39" s="41" t="s">
        <v>104</v>
      </c>
      <c r="C39" s="39"/>
      <c r="D39" s="77">
        <v>0.14294447999999998</v>
      </c>
      <c r="E39" s="77">
        <v>0.14808095999999998</v>
      </c>
      <c r="F39" s="77">
        <v>0.14808096000000001</v>
      </c>
      <c r="G39" s="77">
        <v>0.15293556</v>
      </c>
      <c r="H39" s="77">
        <v>0.15919955999999999</v>
      </c>
      <c r="I39" s="77">
        <v>0.1606977</v>
      </c>
      <c r="J39" s="77">
        <v>0.17489610000000003</v>
      </c>
      <c r="K39" s="77">
        <v>0.17541810000000002</v>
      </c>
      <c r="L39" s="77">
        <v>0.17333010000000001</v>
      </c>
      <c r="M39" s="77">
        <v>0.17701020000000001</v>
      </c>
      <c r="N39" s="77">
        <v>0.186615</v>
      </c>
      <c r="O39" s="77">
        <v>0.18217800000000001</v>
      </c>
      <c r="P39" s="77">
        <v>0.2078082</v>
      </c>
      <c r="Q39" s="77">
        <v>0.2092176</v>
      </c>
      <c r="R39" s="77">
        <v>0.20572019999999996</v>
      </c>
      <c r="S39" s="77">
        <v>0.22054500000000002</v>
      </c>
      <c r="T39" s="77">
        <v>0.22054500000000002</v>
      </c>
      <c r="U39" s="77">
        <v>0.21890470588235297</v>
      </c>
      <c r="V39" s="77">
        <v>0.2172644117647059</v>
      </c>
      <c r="W39" s="77">
        <v>0.21511376470588239</v>
      </c>
      <c r="X39" s="77">
        <v>0.21423705882352945</v>
      </c>
      <c r="Y39" s="77">
        <f>'[1]Installierte Leistung'!X27</f>
        <v>0.21259482352941181</v>
      </c>
      <c r="Z39" s="77">
        <f>'[1]Installierte Leistung'!Y27</f>
        <v>0.21095258823529417</v>
      </c>
      <c r="AA39" s="77">
        <f>'[1]Installierte Leistung'!Z27</f>
        <v>0.20931035294117653</v>
      </c>
      <c r="AB39" s="77">
        <f>'[1]Installierte Leistung'!AA27</f>
        <v>0.20766811764705889</v>
      </c>
      <c r="AC39" s="77">
        <f>'[1]Installierte Leistung'!AB27</f>
        <v>0.20602588235294125</v>
      </c>
      <c r="AD39" s="77">
        <f>'[1]Installierte Leistung'!AC27</f>
        <v>0.20438364705882361</v>
      </c>
      <c r="AE39" s="77">
        <f>'[1]Installierte Leistung'!AD27</f>
        <v>0.202741411764706</v>
      </c>
      <c r="AF39" s="77">
        <f>'[1]Installierte Leistung'!AE27</f>
        <v>0.20109917647058836</v>
      </c>
      <c r="AG39" s="77">
        <f>'[1]Installierte Leistung'!AF27</f>
        <v>0.19945694117647073</v>
      </c>
      <c r="AH39" s="77">
        <f>'[1]Installierte Leistung'!AG27</f>
        <v>0.19781470588235309</v>
      </c>
      <c r="AI39" s="77">
        <f>'[1]Installierte Leistung'!AH27</f>
        <v>0.19617247058823545</v>
      </c>
      <c r="AJ39" s="77">
        <f>'[1]Installierte Leistung'!AI27</f>
        <v>0.19453023529411781</v>
      </c>
      <c r="AK39" s="77">
        <f>'[1]Installierte Leistung'!AJ27</f>
        <v>0.19288800000000017</v>
      </c>
      <c r="AL39" s="77">
        <f>'[1]Installierte Leistung'!AK27</f>
        <v>0.19124576470588253</v>
      </c>
      <c r="AM39" s="77">
        <f>'[1]Installierte Leistung'!AL27</f>
        <v>0.18960352941176489</v>
      </c>
      <c r="AN39" s="77">
        <f>'[1]Installierte Leistung'!AM27</f>
        <v>0.18796129411764725</v>
      </c>
      <c r="AO39" s="77">
        <f>'[1]Installierte Leistung'!AN27</f>
        <v>0.18631905882352962</v>
      </c>
      <c r="AP39" s="77">
        <f>'[1]Installierte Leistung'!AO27</f>
        <v>0.18467682352941198</v>
      </c>
      <c r="AQ39" s="77">
        <f>'[1]Installierte Leistung'!AP27</f>
        <v>0.18303458823529434</v>
      </c>
      <c r="AR39" s="77">
        <f>'[1]Installierte Leistung'!AQ27</f>
        <v>0.1813923529411767</v>
      </c>
      <c r="AS39" s="77">
        <f>'[1]Installierte Leistung'!AR27</f>
        <v>0.17975011764705906</v>
      </c>
      <c r="AT39" s="77">
        <f>'[1]Installierte Leistung'!AS27</f>
        <v>0.17810788235294142</v>
      </c>
      <c r="AU39" s="77">
        <f>'[1]Installierte Leistung'!AT27</f>
        <v>0.17646564705882378</v>
      </c>
      <c r="AV39" s="77">
        <f>'[1]Installierte Leistung'!AU27</f>
        <v>0.17482341176470614</v>
      </c>
      <c r="AW39" s="77">
        <f>'[1]Installierte Leistung'!AV27</f>
        <v>0.1731811764705885</v>
      </c>
      <c r="AX39" s="77">
        <f>'[1]Installierte Leistung'!AW27</f>
        <v>0.17153894117647087</v>
      </c>
      <c r="AY39" s="77">
        <f>'[1]Installierte Leistung'!AX27</f>
        <v>0.16989670588235325</v>
      </c>
      <c r="AZ39" s="77">
        <f>'[1]Installierte Leistung'!AY27</f>
        <v>0.16825447058823562</v>
      </c>
      <c r="BA39" s="77">
        <f>'[1]Installierte Leistung'!AZ27</f>
        <v>0.16661223529411798</v>
      </c>
      <c r="BB39" s="77">
        <f>'[1]Installierte Leistung'!BA27</f>
        <v>0.16497000000000001</v>
      </c>
      <c r="BC39" s="77">
        <f>'[1]Installierte Leistung'!BB27</f>
        <v>0.16497000000000001</v>
      </c>
      <c r="BD39" s="77">
        <f>'[1]Installierte Leistung'!BC27</f>
        <v>0.16497000000000001</v>
      </c>
      <c r="BE39" s="77">
        <f>'[1]Installierte Leistung'!BD27</f>
        <v>0.16497000000000001</v>
      </c>
      <c r="BF39" s="77">
        <f>'[1]Installierte Leistung'!BE27</f>
        <v>0.16497000000000001</v>
      </c>
      <c r="BG39" s="77">
        <f>'[1]Installierte Leistung'!BF27</f>
        <v>0.16497000000000001</v>
      </c>
      <c r="BH39" s="77">
        <f>'[1]Installierte Leistung'!BG27</f>
        <v>0.16497000000000001</v>
      </c>
      <c r="BI39" s="77">
        <f>'[1]Installierte Leistung'!BH27</f>
        <v>0.16497000000000001</v>
      </c>
      <c r="BJ39" s="77">
        <f>'[1]Installierte Leistung'!BI27</f>
        <v>0.16497000000000001</v>
      </c>
      <c r="BK39" s="77">
        <f>'[1]Installierte Leistung'!BJ27</f>
        <v>0.16497000000000001</v>
      </c>
      <c r="BL39" s="77">
        <f>'[1]Installierte Leistung'!BK27</f>
        <v>0.16497000000000001</v>
      </c>
    </row>
    <row r="40" spans="2:64" ht="16.5" thickBot="1" x14ac:dyDescent="0.35">
      <c r="B40" s="41" t="s">
        <v>59</v>
      </c>
      <c r="C40" s="39"/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0</v>
      </c>
      <c r="U40" s="77">
        <v>0</v>
      </c>
      <c r="V40" s="77">
        <v>0</v>
      </c>
      <c r="W40" s="77">
        <v>0</v>
      </c>
      <c r="X40" s="77">
        <v>0</v>
      </c>
      <c r="Y40" s="77">
        <f>'[1]Installierte Leistung'!X28</f>
        <v>4.2857142857142855E-4</v>
      </c>
      <c r="Z40" s="77">
        <f>'[1]Installierte Leistung'!Y28</f>
        <v>4.2857142857142855E-4</v>
      </c>
      <c r="AA40" s="77">
        <f>'[1]Installierte Leistung'!Z28</f>
        <v>4.2857142857142855E-4</v>
      </c>
      <c r="AB40" s="77">
        <f>'[1]Installierte Leistung'!AA28</f>
        <v>4.2857142857142855E-4</v>
      </c>
      <c r="AC40" s="77">
        <f>'[1]Installierte Leistung'!AB28</f>
        <v>4.2857142857142855E-4</v>
      </c>
      <c r="AD40" s="77">
        <f>'[1]Installierte Leistung'!AC28</f>
        <v>4.2857142857142855E-4</v>
      </c>
      <c r="AE40" s="77">
        <f>'[1]Installierte Leistung'!AD28</f>
        <v>4.2857142857142855E-4</v>
      </c>
      <c r="AF40" s="77">
        <f>'[1]Installierte Leistung'!AE28</f>
        <v>4.2857142857142855E-4</v>
      </c>
      <c r="AG40" s="77">
        <f>'[1]Installierte Leistung'!AF28</f>
        <v>4.2857142857142855E-4</v>
      </c>
      <c r="AH40" s="77">
        <f>'[1]Installierte Leistung'!AG28</f>
        <v>6.6857142857142853E-3</v>
      </c>
      <c r="AI40" s="77">
        <f>'[1]Installierte Leistung'!AH28</f>
        <v>6.8571428571428568E-3</v>
      </c>
      <c r="AJ40" s="77">
        <f>'[1]Installierte Leistung'!AI28</f>
        <v>6.8571428571428568E-3</v>
      </c>
      <c r="AK40" s="77">
        <f>'[1]Installierte Leistung'!AJ28</f>
        <v>6.8571428571428568E-3</v>
      </c>
      <c r="AL40" s="77">
        <f>'[1]Installierte Leistung'!AK28</f>
        <v>1.0285714285714285E-2</v>
      </c>
      <c r="AM40" s="77">
        <f>'[1]Installierte Leistung'!AL28</f>
        <v>1.0285714285714285E-2</v>
      </c>
      <c r="AN40" s="77">
        <f>'[1]Installierte Leistung'!AM28</f>
        <v>1.0285714285714285E-2</v>
      </c>
      <c r="AO40" s="77">
        <f>'[1]Installierte Leistung'!AN28</f>
        <v>2.9959183673469388E-2</v>
      </c>
      <c r="AP40" s="77">
        <f>'[1]Installierte Leistung'!AO28</f>
        <v>4.963265306122449E-2</v>
      </c>
      <c r="AQ40" s="77">
        <f>'[1]Installierte Leistung'!AP28</f>
        <v>6.9306122448979601E-2</v>
      </c>
      <c r="AR40" s="77">
        <f>'[1]Installierte Leistung'!AQ28</f>
        <v>8.8979591836734692E-2</v>
      </c>
      <c r="AS40" s="77">
        <f>'[1]Installierte Leistung'!AR28</f>
        <v>0.11326454632485908</v>
      </c>
      <c r="AT40" s="77">
        <f>'[1]Installierte Leistung'!AS28</f>
        <v>0.13377300287203492</v>
      </c>
      <c r="AU40" s="77">
        <f>'[1]Installierte Leistung'!AT28</f>
        <v>0.15428145941921076</v>
      </c>
      <c r="AV40" s="77">
        <f>'[1]Installierte Leistung'!AU28</f>
        <v>0.1747899159663866</v>
      </c>
      <c r="AW40" s="77">
        <f>'[1]Installierte Leistung'!AV28</f>
        <v>0.19529837251356244</v>
      </c>
      <c r="AX40" s="77">
        <f>'[1]Installierte Leistung'!AW28</f>
        <v>0.21580682906073828</v>
      </c>
      <c r="AY40" s="77">
        <f>'[1]Installierte Leistung'!AX28</f>
        <v>0.23631528560791412</v>
      </c>
      <c r="AZ40" s="77">
        <f>'[1]Installierte Leistung'!AY28</f>
        <v>0.25682374215508996</v>
      </c>
      <c r="BA40" s="77">
        <f>'[1]Installierte Leistung'!AZ28</f>
        <v>0.27733219870226583</v>
      </c>
      <c r="BB40" s="77">
        <f>'[1]Installierte Leistung'!BA28</f>
        <v>0.28653295128939826</v>
      </c>
      <c r="BC40" s="77">
        <f>'[1]Installierte Leistung'!BB28</f>
        <v>0.28653295128939826</v>
      </c>
      <c r="BD40" s="77">
        <f>'[1]Installierte Leistung'!BC28</f>
        <v>0.28653295128939826</v>
      </c>
      <c r="BE40" s="77">
        <f>'[1]Installierte Leistung'!BD28</f>
        <v>0.28653295128939826</v>
      </c>
      <c r="BF40" s="77">
        <f>'[1]Installierte Leistung'!BE28</f>
        <v>0.28653295128939826</v>
      </c>
      <c r="BG40" s="77">
        <f>'[1]Installierte Leistung'!BF28</f>
        <v>0.28653295128939826</v>
      </c>
      <c r="BH40" s="77">
        <f>'[1]Installierte Leistung'!BG28</f>
        <v>0.28653295128939826</v>
      </c>
      <c r="BI40" s="77">
        <f>'[1]Installierte Leistung'!BH28</f>
        <v>0.28653295128939826</v>
      </c>
      <c r="BJ40" s="77">
        <f>'[1]Installierte Leistung'!BI28</f>
        <v>0.28653295128939826</v>
      </c>
      <c r="BK40" s="77">
        <f>'[1]Installierte Leistung'!BJ28</f>
        <v>0.28653295128939826</v>
      </c>
      <c r="BL40" s="77">
        <f>'[1]Installierte Leistung'!BK28</f>
        <v>0.28653295128939826</v>
      </c>
    </row>
    <row r="41" spans="2:64" ht="16.5" thickBot="1" x14ac:dyDescent="0.35">
      <c r="B41" s="24" t="s">
        <v>50</v>
      </c>
      <c r="C41" s="42"/>
      <c r="D41" s="75">
        <v>0.19575893899243907</v>
      </c>
      <c r="E41" s="75">
        <v>0.20720696111077846</v>
      </c>
      <c r="F41" s="75">
        <v>0.21103969125385391</v>
      </c>
      <c r="G41" s="75">
        <v>0.21866656604026519</v>
      </c>
      <c r="H41" s="75">
        <v>0.23010134121672349</v>
      </c>
      <c r="I41" s="75">
        <v>0.23941491062038034</v>
      </c>
      <c r="J41" s="75">
        <v>0.25945548300640853</v>
      </c>
      <c r="K41" s="75">
        <v>0.28005710564783032</v>
      </c>
      <c r="L41" s="75">
        <v>0.30178997513228023</v>
      </c>
      <c r="M41" s="75">
        <v>0.3467685994567194</v>
      </c>
      <c r="N41" s="75">
        <v>0.4259865302623469</v>
      </c>
      <c r="O41" s="75">
        <v>0.53839799549431655</v>
      </c>
      <c r="P41" s="75">
        <v>0.79921560148347748</v>
      </c>
      <c r="Q41" s="75">
        <v>1.1392107896965551</v>
      </c>
      <c r="R41" s="75">
        <v>1.441523302241257</v>
      </c>
      <c r="S41" s="75">
        <v>1.7722829278276784</v>
      </c>
      <c r="T41" s="75">
        <v>2.0682004815671435</v>
      </c>
      <c r="U41" s="75">
        <v>2.3319047058823528</v>
      </c>
      <c r="V41" s="75">
        <v>2.5947329831932775</v>
      </c>
      <c r="W41" s="75">
        <v>2.9625823361344539</v>
      </c>
      <c r="X41" s="75">
        <v>3.2917056302521011</v>
      </c>
      <c r="Y41" s="75">
        <f>'[1]Installierte Leistung'!X19</f>
        <v>3.6504919663865554</v>
      </c>
      <c r="Z41" s="75">
        <f>'[1]Installierte Leistung'!Y19</f>
        <v>4.0188497310924358</v>
      </c>
      <c r="AA41" s="75">
        <f>'[1]Installierte Leistung'!Z19</f>
        <v>4.4672016048071876</v>
      </c>
      <c r="AB41" s="75">
        <f>'[1]Installierte Leistung'!AA19</f>
        <v>4.8961848879538907</v>
      </c>
      <c r="AC41" s="75">
        <f>'[1]Installierte Leistung'!AB19</f>
        <v>5.3653599944813406</v>
      </c>
      <c r="AD41" s="75">
        <f>'[1]Installierte Leistung'!AC19</f>
        <v>6.0758481330048788</v>
      </c>
      <c r="AE41" s="75">
        <f>'[1]Installierte Leistung'!AD19</f>
        <v>6.9513590196986899</v>
      </c>
      <c r="AF41" s="75">
        <f>'[1]Installierte Leistung'!AE19</f>
        <v>8.0969546324901849</v>
      </c>
      <c r="AG41" s="75">
        <f>'[1]Installierte Leistung'!AF19</f>
        <v>9.2977823268490845</v>
      </c>
      <c r="AH41" s="75">
        <f>'[1]Installierte Leistung'!AG19</f>
        <v>10.51187468915743</v>
      </c>
      <c r="AI41" s="75">
        <f>'[1]Installierte Leistung'!AH19</f>
        <v>11.766669799933654</v>
      </c>
      <c r="AJ41" s="75">
        <f>'[1]Installierte Leistung'!AI19</f>
        <v>13.083219881545675</v>
      </c>
      <c r="AK41" s="75">
        <f>'[1]Installierte Leistung'!AJ19</f>
        <v>14.390507584596625</v>
      </c>
      <c r="AL41" s="75">
        <f>'[1]Installierte Leistung'!AK19</f>
        <v>15.721526904013061</v>
      </c>
      <c r="AM41" s="75">
        <f>'[1]Installierte Leistung'!AL19</f>
        <v>17.284174827376276</v>
      </c>
      <c r="AN41" s="75">
        <f>'[1]Installierte Leistung'!AM19</f>
        <v>18.869065600343401</v>
      </c>
      <c r="AO41" s="75">
        <f>'[1]Installierte Leistung'!AN19</f>
        <v>20.588263808881926</v>
      </c>
      <c r="AP41" s="75">
        <f>'[1]Installierte Leistung'!AO19</f>
        <v>22.318254544984729</v>
      </c>
      <c r="AQ41" s="75">
        <f>'[1]Installierte Leistung'!AP19</f>
        <v>24.136352940561594</v>
      </c>
      <c r="AR41" s="75">
        <f>'[1]Installierte Leistung'!AQ19</f>
        <v>25.826153890063129</v>
      </c>
      <c r="AS41" s="75">
        <f>'[1]Installierte Leistung'!AR19</f>
        <v>27.509157763831801</v>
      </c>
      <c r="AT41" s="75">
        <f>'[1]Installierte Leistung'!AS19</f>
        <v>29.14826540345031</v>
      </c>
      <c r="AU41" s="75">
        <f>'[1]Installierte Leistung'!AT19</f>
        <v>30.22543635909599</v>
      </c>
      <c r="AV41" s="75">
        <f>'[1]Installierte Leistung'!AU19</f>
        <v>31.813508094759868</v>
      </c>
      <c r="AW41" s="75">
        <f>'[1]Installierte Leistung'!AV19</f>
        <v>32.346263707035817</v>
      </c>
      <c r="AX41" s="75">
        <f>'[1]Installierte Leistung'!AW19</f>
        <v>33.935822201403646</v>
      </c>
      <c r="AY41" s="75">
        <f>'[1]Installierte Leistung'!AX19</f>
        <v>33.832436480180299</v>
      </c>
      <c r="AZ41" s="75">
        <f>'[1]Installierte Leistung'!AY19</f>
        <v>35.324253972134024</v>
      </c>
      <c r="BA41" s="75">
        <f>'[1]Installierte Leistung'!AZ19</f>
        <v>35.192706113973017</v>
      </c>
      <c r="BB41" s="75">
        <f>'[1]Installierte Leistung'!BA19</f>
        <v>36.607354476938795</v>
      </c>
      <c r="BC41" s="75">
        <f>'[1]Installierte Leistung'!BB19</f>
        <v>36.459580131617564</v>
      </c>
      <c r="BD41" s="75">
        <f>'[1]Installierte Leistung'!BC19</f>
        <v>38.005472400254199</v>
      </c>
      <c r="BE41" s="75">
        <f>'[1]Installierte Leistung'!BD19</f>
        <v>37.453159891242684</v>
      </c>
      <c r="BF41" s="75">
        <f>'[1]Installierte Leistung'!BE19</f>
        <v>38.945582614493674</v>
      </c>
      <c r="BG41" s="75">
        <f>'[1]Installierte Leistung'!BF19</f>
        <v>38.386791654164917</v>
      </c>
      <c r="BH41" s="75">
        <f>'[1]Installierte Leistung'!BG19</f>
        <v>39.786691000362524</v>
      </c>
      <c r="BI41" s="75">
        <f>'[1]Installierte Leistung'!BH19</f>
        <v>39.223000511702175</v>
      </c>
      <c r="BJ41" s="75">
        <f>'[1]Installierte Leistung'!BI19</f>
        <v>40.622036677699072</v>
      </c>
      <c r="BK41" s="75">
        <f>'[1]Installierte Leistung'!BJ19</f>
        <v>40.057232405838867</v>
      </c>
      <c r="BL41" s="75">
        <f>'[1]Installierte Leistung'!BK19</f>
        <v>41.455248537933606</v>
      </c>
    </row>
    <row r="42" spans="2:64" x14ac:dyDescent="0.3">
      <c r="B42" s="11" t="s">
        <v>105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L39"/>
  <sheetViews>
    <sheetView showGridLines="0" zoomScale="85" zoomScaleNormal="85" workbookViewId="0">
      <selection activeCell="A3" sqref="A3"/>
    </sheetView>
  </sheetViews>
  <sheetFormatPr baseColWidth="10" defaultRowHeight="15.75" outlineLevelCol="1" x14ac:dyDescent="0.3"/>
  <cols>
    <col min="2" max="3" width="19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126</v>
      </c>
    </row>
    <row r="3" spans="1:64" s="96" customFormat="1" ht="21" x14ac:dyDescent="0.3">
      <c r="A3" s="96" t="s">
        <v>138</v>
      </c>
    </row>
    <row r="4" spans="1:64" s="2" customFormat="1" x14ac:dyDescent="0.3"/>
    <row r="5" spans="1:64" s="3" customFormat="1" ht="19.5" x14ac:dyDescent="0.3">
      <c r="A5" s="3" t="s">
        <v>60</v>
      </c>
    </row>
    <row r="8" spans="1:64" ht="16.5" thickBot="1" x14ac:dyDescent="0.35"/>
    <row r="9" spans="1:64" ht="20.25" x14ac:dyDescent="0.3">
      <c r="B9" s="6" t="s">
        <v>61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62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49" t="s">
        <v>22</v>
      </c>
      <c r="C12" s="50"/>
      <c r="D12" s="78">
        <f>'[1]Stromerzeugung Winter'!C2</f>
        <v>17.177</v>
      </c>
      <c r="E12" s="78">
        <f>'[1]Stromerzeugung Winter'!D2</f>
        <v>17.269000000000002</v>
      </c>
      <c r="F12" s="78">
        <f>'[1]Stromerzeugung Winter'!E2</f>
        <v>15.098999999999997</v>
      </c>
      <c r="G12" s="78">
        <f>'[1]Stromerzeugung Winter'!F2</f>
        <v>15.377999999999997</v>
      </c>
      <c r="H12" s="78">
        <f>'[1]Stromerzeugung Winter'!G2</f>
        <v>14.940999999999995</v>
      </c>
      <c r="I12" s="78">
        <f>'[1]Stromerzeugung Winter'!H2</f>
        <v>13.98</v>
      </c>
      <c r="J12" s="78">
        <f>'[1]Stromerzeugung Winter'!I2</f>
        <v>13.472000000000001</v>
      </c>
      <c r="K12" s="78">
        <f>'[1]Stromerzeugung Winter'!J2</f>
        <v>14.557999999999996</v>
      </c>
      <c r="L12" s="78">
        <f>'[1]Stromerzeugung Winter'!K2</f>
        <v>14.583999999999996</v>
      </c>
      <c r="M12" s="78">
        <f>'[1]Stromerzeugung Winter'!L2</f>
        <v>13.923000000000002</v>
      </c>
      <c r="N12" s="78">
        <f>'[1]Stromerzeugung Winter'!M2</f>
        <v>16.194000000000003</v>
      </c>
      <c r="O12" s="78">
        <f>'[1]Stromerzeugung Winter'!N2</f>
        <v>14.746000000000002</v>
      </c>
      <c r="P12" s="78">
        <f>'[1]Stromerzeugung Winter'!O2</f>
        <v>16.974</v>
      </c>
      <c r="Q12" s="78">
        <f>'[1]Stromerzeugung Winter'!P2</f>
        <v>17.584000000000003</v>
      </c>
      <c r="R12" s="78">
        <f>'[1]Stromerzeugung Winter'!Q2</f>
        <v>17.137999999999998</v>
      </c>
      <c r="S12" s="78">
        <f>'[1]Stromerzeugung Winter'!R2</f>
        <v>17.046999999999997</v>
      </c>
      <c r="T12" s="78">
        <f>'[1]Stromerzeugung Winter'!S2</f>
        <v>14.429000000000002</v>
      </c>
      <c r="U12" s="78">
        <f>'[1]Stromerzeugung Winter'!T2</f>
        <v>15.964999999999996</v>
      </c>
      <c r="V12" s="78">
        <f>'[1]Stromerzeugung Winter'!U2</f>
        <v>15.615999999999996</v>
      </c>
      <c r="W12" s="78">
        <f>'[1]Stromerzeugung Winter'!V2</f>
        <v>16.958999999999996</v>
      </c>
      <c r="X12" s="78">
        <f>'[1]Stromerzeugung Winter'!W2</f>
        <v>16.173563238685034</v>
      </c>
      <c r="Y12" s="78">
        <f>'[1]Stromerzeugung Winter'!X2</f>
        <v>16.486430566941479</v>
      </c>
      <c r="Z12" s="78">
        <f>'[1]Stromerzeugung Winter'!Y2</f>
        <v>17.307753414539544</v>
      </c>
      <c r="AA12" s="78">
        <f>'[1]Stromerzeugung Winter'!Z2</f>
        <v>17.164450303221439</v>
      </c>
      <c r="AB12" s="78">
        <f>'[1]Stromerzeugung Winter'!AA2</f>
        <v>17.379636506238477</v>
      </c>
      <c r="AC12" s="78">
        <f>'[1]Stromerzeugung Winter'!AB2</f>
        <v>17.604203975284982</v>
      </c>
      <c r="AD12" s="78">
        <f>'[1]Stromerzeugung Winter'!AC2</f>
        <v>17.783760730592132</v>
      </c>
      <c r="AE12" s="78">
        <f>'[1]Stromerzeugung Winter'!AD2</f>
        <v>17.601708453571522</v>
      </c>
      <c r="AF12" s="78">
        <f>'[1]Stromerzeugung Winter'!AE2</f>
        <v>17.492189608876835</v>
      </c>
      <c r="AG12" s="78">
        <f>'[1]Stromerzeugung Winter'!AF2</f>
        <v>17.563165752524142</v>
      </c>
      <c r="AH12" s="78">
        <f>'[1]Stromerzeugung Winter'!AG2</f>
        <v>17.584175305636215</v>
      </c>
      <c r="AI12" s="78">
        <f>'[1]Stromerzeugung Winter'!AH2</f>
        <v>17.696777398805182</v>
      </c>
      <c r="AJ12" s="78">
        <f>'[1]Stromerzeugung Winter'!AI2</f>
        <v>17.610079527415103</v>
      </c>
      <c r="AK12" s="78">
        <f>'[1]Stromerzeugung Winter'!AJ2</f>
        <v>17.68266183470601</v>
      </c>
      <c r="AL12" s="78">
        <f>'[1]Stromerzeugung Winter'!AK2</f>
        <v>17.593877172679967</v>
      </c>
      <c r="AM12" s="78">
        <f>'[1]Stromerzeugung Winter'!AL2</f>
        <v>17.860756534419551</v>
      </c>
      <c r="AN12" s="78">
        <f>'[1]Stromerzeugung Winter'!AM2</f>
        <v>17.826681374695344</v>
      </c>
      <c r="AO12" s="78">
        <f>'[1]Stromerzeugung Winter'!AN2</f>
        <v>18.003957518757378</v>
      </c>
      <c r="AP12" s="78">
        <f>'[1]Stromerzeugung Winter'!AO2</f>
        <v>18.149120533231137</v>
      </c>
      <c r="AQ12" s="78">
        <f>'[1]Stromerzeugung Winter'!AP2</f>
        <v>18.109663348839344</v>
      </c>
      <c r="AR12" s="78">
        <f>'[1]Stromerzeugung Winter'!AQ2</f>
        <v>18.115293845952426</v>
      </c>
      <c r="AS12" s="78">
        <f>'[1]Stromerzeugung Winter'!AR2</f>
        <v>18.570598166929475</v>
      </c>
      <c r="AT12" s="78">
        <f>'[1]Stromerzeugung Winter'!AS2</f>
        <v>18.419284745566191</v>
      </c>
      <c r="AU12" s="78">
        <f>'[1]Stromerzeugung Winter'!AT2</f>
        <v>18.537367660224689</v>
      </c>
      <c r="AV12" s="78">
        <f>'[1]Stromerzeugung Winter'!AU2</f>
        <v>18.530326879645123</v>
      </c>
      <c r="AW12" s="78">
        <f>'[1]Stromerzeugung Winter'!AV2</f>
        <v>18.574503646939114</v>
      </c>
      <c r="AX12" s="78">
        <f>'[1]Stromerzeugung Winter'!AW2</f>
        <v>18.55298595128578</v>
      </c>
      <c r="AY12" s="78">
        <f>'[1]Stromerzeugung Winter'!AX2</f>
        <v>18.845072955867245</v>
      </c>
      <c r="AZ12" s="78">
        <f>'[1]Stromerzeugung Winter'!AY2</f>
        <v>19.018222592812574</v>
      </c>
      <c r="BA12" s="78">
        <f>'[1]Stromerzeugung Winter'!AZ2</f>
        <v>19.200572487755803</v>
      </c>
      <c r="BB12" s="78">
        <f>'[1]Stromerzeugung Winter'!BA2</f>
        <v>19.393349258895125</v>
      </c>
      <c r="BC12" s="78">
        <f>'[1]Stromerzeugung Winter'!BB2</f>
        <v>19.493804153626034</v>
      </c>
      <c r="BD12" s="78">
        <f>'[1]Stromerzeugung Winter'!BC2</f>
        <v>19.438364867524076</v>
      </c>
      <c r="BE12" s="78">
        <f>'[1]Stromerzeugung Winter'!BD2</f>
        <v>19.452615254831219</v>
      </c>
      <c r="BF12" s="78">
        <f>'[1]Stromerzeugung Winter'!BE2</f>
        <v>19.489847478990509</v>
      </c>
      <c r="BG12" s="78">
        <f>'[1]Stromerzeugung Winter'!BF2</f>
        <v>19.025582225098866</v>
      </c>
      <c r="BH12" s="78">
        <f>'[1]Stromerzeugung Winter'!BG2</f>
        <v>19.010513396801883</v>
      </c>
      <c r="BI12" s="78">
        <f>'[1]Stromerzeugung Winter'!BH2</f>
        <v>18.696419607675313</v>
      </c>
      <c r="BJ12" s="78">
        <f>'[1]Stromerzeugung Winter'!BI2</f>
        <v>18.779142687202604</v>
      </c>
      <c r="BK12" s="78">
        <f>'[1]Stromerzeugung Winter'!BJ2</f>
        <v>18.633142833312561</v>
      </c>
      <c r="BL12" s="78">
        <f>'[1]Stromerzeugung Winter'!BK2</f>
        <v>18.665632016384556</v>
      </c>
    </row>
    <row r="13" spans="1:64" x14ac:dyDescent="0.3">
      <c r="B13" s="51" t="s">
        <v>25</v>
      </c>
      <c r="C13" s="48"/>
      <c r="D13" s="79">
        <f>'[1]Stromerzeugung Winter'!C5</f>
        <v>13.943000000000001</v>
      </c>
      <c r="E13" s="79">
        <f>'[1]Stromerzeugung Winter'!D5</f>
        <v>13.898999999999999</v>
      </c>
      <c r="F13" s="79">
        <f>'[1]Stromerzeugung Winter'!E5</f>
        <v>14.020000000000001</v>
      </c>
      <c r="G13" s="79">
        <f>'[1]Stromerzeugung Winter'!F5</f>
        <v>14.068000000000001</v>
      </c>
      <c r="H13" s="79">
        <f>'[1]Stromerzeugung Winter'!G5</f>
        <v>14.117999999999999</v>
      </c>
      <c r="I13" s="79">
        <f>'[1]Stromerzeugung Winter'!H5</f>
        <v>14.052999999999999</v>
      </c>
      <c r="J13" s="79">
        <f>'[1]Stromerzeugung Winter'!I5</f>
        <v>14.161</v>
      </c>
      <c r="K13" s="79">
        <f>'[1]Stromerzeugung Winter'!J5</f>
        <v>14.039000000000003</v>
      </c>
      <c r="L13" s="79">
        <f>'[1]Stromerzeugung Winter'!K5</f>
        <v>14.216000000000003</v>
      </c>
      <c r="M13" s="79">
        <f>'[1]Stromerzeugung Winter'!L5</f>
        <v>14.169</v>
      </c>
      <c r="N13" s="79">
        <f>'[1]Stromerzeugung Winter'!M5</f>
        <v>14.244999999999997</v>
      </c>
      <c r="O13" s="79">
        <f>'[1]Stromerzeugung Winter'!N5</f>
        <v>14.238</v>
      </c>
      <c r="P13" s="79">
        <f>'[1]Stromerzeugung Winter'!O5</f>
        <v>13.440999999999999</v>
      </c>
      <c r="Q13" s="79">
        <f>'[1]Stromerzeugung Winter'!P5</f>
        <v>14.395999999999999</v>
      </c>
      <c r="R13" s="79">
        <f>'[1]Stromerzeugung Winter'!Q5</f>
        <v>14.461</v>
      </c>
      <c r="S13" s="79">
        <f>'[1]Stromerzeugung Winter'!R5</f>
        <v>12.226999999999999</v>
      </c>
      <c r="T13" s="79">
        <f>'[1]Stromerzeugung Winter'!S5</f>
        <v>10.273</v>
      </c>
      <c r="U13" s="79">
        <f>'[1]Stromerzeugung Winter'!T5</f>
        <v>8.9159999999999986</v>
      </c>
      <c r="V13" s="79">
        <f>'[1]Stromerzeugung Winter'!U5</f>
        <v>12.238000000000001</v>
      </c>
      <c r="W13" s="79">
        <f>'[1]Stromerzeugung Winter'!V5</f>
        <v>13.9</v>
      </c>
      <c r="X13" s="79">
        <f>'[1]Stromerzeugung Winter'!W5</f>
        <v>12.638317999999893</v>
      </c>
      <c r="Y13" s="79">
        <f>'[1]Stromerzeugung Winter'!X5</f>
        <v>12.605443499999842</v>
      </c>
      <c r="Z13" s="79">
        <f>'[1]Stromerzeugung Winter'!Y5</f>
        <v>9.3747062000000003</v>
      </c>
      <c r="AA13" s="79">
        <f>'[1]Stromerzeugung Winter'!Z5</f>
        <v>9.515024300000043</v>
      </c>
      <c r="AB13" s="79">
        <f>'[1]Stromerzeugung Winter'!AA5</f>
        <v>9.5323379000000319</v>
      </c>
      <c r="AC13" s="79">
        <f>'[1]Stromerzeugung Winter'!AB5</f>
        <v>9.4346595000001621</v>
      </c>
      <c r="AD13" s="79">
        <f>'[1]Stromerzeugung Winter'!AC5</f>
        <v>9.3578128000001293</v>
      </c>
      <c r="AE13" s="79">
        <f>'[1]Stromerzeugung Winter'!AD5</f>
        <v>9.3583464000000749</v>
      </c>
      <c r="AF13" s="79">
        <f>'[1]Stromerzeugung Winter'!AE5</f>
        <v>9.4694010000000635</v>
      </c>
      <c r="AG13" s="79">
        <f>'[1]Stromerzeugung Winter'!AF5</f>
        <v>5.1660055000000256</v>
      </c>
      <c r="AH13" s="79">
        <f>'[1]Stromerzeugung Winter'!AG5</f>
        <v>5.0696603999999992</v>
      </c>
      <c r="AI13" s="79">
        <f>'[1]Stromerzeugung Winter'!AH5</f>
        <v>5.0939522000000093</v>
      </c>
      <c r="AJ13" s="79">
        <f>'[1]Stromerzeugung Winter'!AI5</f>
        <v>5.114771799999998</v>
      </c>
      <c r="AK13" s="79">
        <f>'[1]Stromerzeugung Winter'!AJ5</f>
        <v>5.1406494999999985</v>
      </c>
      <c r="AL13" s="79">
        <f>'[1]Stromerzeugung Winter'!AK5</f>
        <v>0</v>
      </c>
      <c r="AM13" s="79">
        <f>'[1]Stromerzeugung Winter'!AL5</f>
        <v>0</v>
      </c>
      <c r="AN13" s="79">
        <f>'[1]Stromerzeugung Winter'!AM5</f>
        <v>0</v>
      </c>
      <c r="AO13" s="79">
        <f>'[1]Stromerzeugung Winter'!AN5</f>
        <v>0</v>
      </c>
      <c r="AP13" s="79">
        <f>'[1]Stromerzeugung Winter'!AO5</f>
        <v>0</v>
      </c>
      <c r="AQ13" s="79">
        <f>'[1]Stromerzeugung Winter'!AP5</f>
        <v>0</v>
      </c>
      <c r="AR13" s="79">
        <f>'[1]Stromerzeugung Winter'!AQ5</f>
        <v>0</v>
      </c>
      <c r="AS13" s="79">
        <f>'[1]Stromerzeugung Winter'!AR5</f>
        <v>0</v>
      </c>
      <c r="AT13" s="79">
        <f>'[1]Stromerzeugung Winter'!AS5</f>
        <v>0</v>
      </c>
      <c r="AU13" s="79">
        <f>'[1]Stromerzeugung Winter'!AT5</f>
        <v>0</v>
      </c>
      <c r="AV13" s="79">
        <f>'[1]Stromerzeugung Winter'!AU5</f>
        <v>0</v>
      </c>
      <c r="AW13" s="79">
        <f>'[1]Stromerzeugung Winter'!AV5</f>
        <v>0</v>
      </c>
      <c r="AX13" s="79">
        <f>'[1]Stromerzeugung Winter'!AW5</f>
        <v>0</v>
      </c>
      <c r="AY13" s="79">
        <f>'[1]Stromerzeugung Winter'!AX5</f>
        <v>0</v>
      </c>
      <c r="AZ13" s="79">
        <f>'[1]Stromerzeugung Winter'!AY5</f>
        <v>0</v>
      </c>
      <c r="BA13" s="79">
        <f>'[1]Stromerzeugung Winter'!AZ5</f>
        <v>0</v>
      </c>
      <c r="BB13" s="79">
        <f>'[1]Stromerzeugung Winter'!BA5</f>
        <v>0</v>
      </c>
      <c r="BC13" s="79">
        <f>'[1]Stromerzeugung Winter'!BB5</f>
        <v>0</v>
      </c>
      <c r="BD13" s="79">
        <f>'[1]Stromerzeugung Winter'!BC5</f>
        <v>0</v>
      </c>
      <c r="BE13" s="79">
        <f>'[1]Stromerzeugung Winter'!BD5</f>
        <v>0</v>
      </c>
      <c r="BF13" s="79">
        <f>'[1]Stromerzeugung Winter'!BE5</f>
        <v>0</v>
      </c>
      <c r="BG13" s="79">
        <f>'[1]Stromerzeugung Winter'!BF5</f>
        <v>0</v>
      </c>
      <c r="BH13" s="79">
        <f>'[1]Stromerzeugung Winter'!BG5</f>
        <v>0</v>
      </c>
      <c r="BI13" s="79">
        <f>'[1]Stromerzeugung Winter'!BH5</f>
        <v>0</v>
      </c>
      <c r="BJ13" s="79">
        <f>'[1]Stromerzeugung Winter'!BI5</f>
        <v>0</v>
      </c>
      <c r="BK13" s="79">
        <f>'[1]Stromerzeugung Winter'!BJ5</f>
        <v>0</v>
      </c>
      <c r="BL13" s="79">
        <f>'[1]Stromerzeugung Winter'!BK5</f>
        <v>0</v>
      </c>
    </row>
    <row r="14" spans="1:64" x14ac:dyDescent="0.3">
      <c r="B14" s="51" t="s">
        <v>28</v>
      </c>
      <c r="C14" s="48"/>
      <c r="D14" s="79">
        <f>'[1]Stromerzeugung Winter'!C8</f>
        <v>1.0274655691031063</v>
      </c>
      <c r="E14" s="79">
        <f>'[1]Stromerzeugung Winter'!D8</f>
        <v>1.0786361515400391</v>
      </c>
      <c r="F14" s="79">
        <f>'[1]Stromerzeugung Winter'!E8</f>
        <v>1.1678972085524615</v>
      </c>
      <c r="G14" s="79">
        <f>'[1]Stromerzeugung Winter'!F8</f>
        <v>1.1630880605725031</v>
      </c>
      <c r="H14" s="79">
        <f>'[1]Stromerzeugung Winter'!G8</f>
        <v>1.2207958065528266</v>
      </c>
      <c r="I14" s="79">
        <f>'[1]Stromerzeugung Winter'!H8</f>
        <v>1.2706895222159438</v>
      </c>
      <c r="J14" s="79">
        <f>'[1]Stromerzeugung Winter'!I8</f>
        <v>1.2799943434293923</v>
      </c>
      <c r="K14" s="79">
        <f>'[1]Stromerzeugung Winter'!J8</f>
        <v>1.1666424656647034</v>
      </c>
      <c r="L14" s="79">
        <f>'[1]Stromerzeugung Winter'!K8</f>
        <v>1.1994681404122238</v>
      </c>
      <c r="M14" s="79">
        <f>'[1]Stromerzeugung Winter'!L8</f>
        <v>0.77186555165322979</v>
      </c>
      <c r="N14" s="79">
        <f>'[1]Stromerzeugung Winter'!M8</f>
        <v>1.1180071381039551</v>
      </c>
      <c r="O14" s="79">
        <f>'[1]Stromerzeugung Winter'!N8</f>
        <v>1.0596800281269363</v>
      </c>
      <c r="P14" s="79">
        <f>'[1]Stromerzeugung Winter'!O8</f>
        <v>1.0260835140744979</v>
      </c>
      <c r="Q14" s="79">
        <f>'[1]Stromerzeugung Winter'!P8</f>
        <v>0.98439226119796519</v>
      </c>
      <c r="R14" s="79">
        <f>'[1]Stromerzeugung Winter'!Q8</f>
        <v>0.85528929341826632</v>
      </c>
      <c r="S14" s="79">
        <f>'[1]Stromerzeugung Winter'!R8</f>
        <v>1.0443304743712913</v>
      </c>
      <c r="T14" s="79">
        <f>'[1]Stromerzeugung Winter'!S8</f>
        <v>1.2570560368199171</v>
      </c>
      <c r="U14" s="79">
        <f>'[1]Stromerzeugung Winter'!T8</f>
        <v>1.120128629312152</v>
      </c>
      <c r="V14" s="79">
        <f>'[1]Stromerzeugung Winter'!U8</f>
        <v>1.0113978096474106</v>
      </c>
      <c r="W14" s="79">
        <f>'[1]Stromerzeugung Winter'!V8</f>
        <v>1.0707889589231079</v>
      </c>
      <c r="X14" s="79">
        <f>'[1]Stromerzeugung Winter'!W8</f>
        <v>0.75380667350222164</v>
      </c>
      <c r="Y14" s="79">
        <f>'[1]Stromerzeugung Winter'!X8</f>
        <v>0.76751233449980449</v>
      </c>
      <c r="Z14" s="79">
        <f>'[1]Stromerzeugung Winter'!Y8</f>
        <v>0.80507895512358685</v>
      </c>
      <c r="AA14" s="79">
        <f>'[1]Stromerzeugung Winter'!Z8</f>
        <v>0.8291346491313929</v>
      </c>
      <c r="AB14" s="79">
        <f>'[1]Stromerzeugung Winter'!AA8</f>
        <v>0.84717733154443908</v>
      </c>
      <c r="AC14" s="79">
        <f>'[1]Stromerzeugung Winter'!AB8</f>
        <v>0.84821541416076807</v>
      </c>
      <c r="AD14" s="79">
        <f>'[1]Stromerzeugung Winter'!AC8</f>
        <v>0.86509544563304774</v>
      </c>
      <c r="AE14" s="79">
        <f>'[1]Stromerzeugung Winter'!AD8</f>
        <v>0.87018211957573488</v>
      </c>
      <c r="AF14" s="79">
        <f>'[1]Stromerzeugung Winter'!AE8</f>
        <v>0.87451063791846484</v>
      </c>
      <c r="AG14" s="79">
        <f>'[1]Stromerzeugung Winter'!AF8</f>
        <v>0.88296251156651329</v>
      </c>
      <c r="AH14" s="79">
        <f>'[1]Stromerzeugung Winter'!AG8</f>
        <v>0.88608589925134063</v>
      </c>
      <c r="AI14" s="79">
        <f>'[1]Stromerzeugung Winter'!AH8</f>
        <v>0.86892961005317826</v>
      </c>
      <c r="AJ14" s="79">
        <f>'[1]Stromerzeugung Winter'!AI8</f>
        <v>0.88906165861382691</v>
      </c>
      <c r="AK14" s="79">
        <f>'[1]Stromerzeugung Winter'!AJ8</f>
        <v>0.88683468370088447</v>
      </c>
      <c r="AL14" s="79">
        <f>'[1]Stromerzeugung Winter'!AK8</f>
        <v>0.90848739715905913</v>
      </c>
      <c r="AM14" s="79">
        <f>'[1]Stromerzeugung Winter'!AL8</f>
        <v>0.8979666721517815</v>
      </c>
      <c r="AN14" s="79">
        <f>'[1]Stromerzeugung Winter'!AM8</f>
        <v>0.91211648045184257</v>
      </c>
      <c r="AO14" s="79">
        <f>'[1]Stromerzeugung Winter'!AN8</f>
        <v>0.86241662410477438</v>
      </c>
      <c r="AP14" s="79">
        <f>'[1]Stromerzeugung Winter'!AO8</f>
        <v>0.85590025184813479</v>
      </c>
      <c r="AQ14" s="79">
        <f>'[1]Stromerzeugung Winter'!AP8</f>
        <v>0.81842795045702155</v>
      </c>
      <c r="AR14" s="79">
        <f>'[1]Stromerzeugung Winter'!AQ8</f>
        <v>0.79130718957355894</v>
      </c>
      <c r="AS14" s="79">
        <f>'[1]Stromerzeugung Winter'!AR8</f>
        <v>0.76628338478249092</v>
      </c>
      <c r="AT14" s="79">
        <f>'[1]Stromerzeugung Winter'!AS8</f>
        <v>0.72720112777709467</v>
      </c>
      <c r="AU14" s="79">
        <f>'[1]Stromerzeugung Winter'!AT8</f>
        <v>0.70050816115771597</v>
      </c>
      <c r="AV14" s="79">
        <f>'[1]Stromerzeugung Winter'!AU8</f>
        <v>0.66981528759172915</v>
      </c>
      <c r="AW14" s="79">
        <f>'[1]Stromerzeugung Winter'!AV8</f>
        <v>0.64582087856373149</v>
      </c>
      <c r="AX14" s="79">
        <f>'[1]Stromerzeugung Winter'!AW8</f>
        <v>0.61678284450103771</v>
      </c>
      <c r="AY14" s="79">
        <f>'[1]Stromerzeugung Winter'!AX8</f>
        <v>0.58897543782120221</v>
      </c>
      <c r="AZ14" s="79">
        <f>'[1]Stromerzeugung Winter'!AY8</f>
        <v>0.56489614616441053</v>
      </c>
      <c r="BA14" s="79">
        <f>'[1]Stromerzeugung Winter'!AZ8</f>
        <v>0.538552548075939</v>
      </c>
      <c r="BB14" s="79">
        <f>'[1]Stromerzeugung Winter'!BA8</f>
        <v>0.5134273219837</v>
      </c>
      <c r="BC14" s="79">
        <f>'[1]Stromerzeugung Winter'!BB8</f>
        <v>0.5114616797966085</v>
      </c>
      <c r="BD14" s="79">
        <f>'[1]Stromerzeugung Winter'!BC8</f>
        <v>0.50954900340583364</v>
      </c>
      <c r="BE14" s="79">
        <f>'[1]Stromerzeugung Winter'!BD8</f>
        <v>0.50768824392869027</v>
      </c>
      <c r="BF14" s="79">
        <f>'[1]Stromerzeugung Winter'!BE8</f>
        <v>0.53266940152155973</v>
      </c>
      <c r="BG14" s="79">
        <f>'[1]Stromerzeugung Winter'!BF8</f>
        <v>0.53090888507446266</v>
      </c>
      <c r="BH14" s="79">
        <f>'[1]Stromerzeugung Winter'!BG8</f>
        <v>0.52919862212777236</v>
      </c>
      <c r="BI14" s="79">
        <f>'[1]Stromerzeugung Winter'!BH8</f>
        <v>0.52753588959866671</v>
      </c>
      <c r="BJ14" s="79">
        <f>'[1]Stromerzeugung Winter'!BI8</f>
        <v>0.52591980812852401</v>
      </c>
      <c r="BK14" s="79">
        <f>'[1]Stromerzeugung Winter'!BJ8</f>
        <v>0.52434950298837901</v>
      </c>
      <c r="BL14" s="79">
        <f>'[1]Stromerzeugung Winter'!BK8</f>
        <v>0.51951022323282847</v>
      </c>
    </row>
    <row r="15" spans="1:64" ht="16.5" thickBot="1" x14ac:dyDescent="0.35">
      <c r="B15" s="52" t="s">
        <v>115</v>
      </c>
      <c r="C15" s="53"/>
      <c r="D15" s="80">
        <f>'[1]Stromerzeugung Winter'!C12</f>
        <v>0.48381112074726818</v>
      </c>
      <c r="E15" s="80">
        <f>'[1]Stromerzeugung Winter'!D12</f>
        <v>0.50494889385548403</v>
      </c>
      <c r="F15" s="80">
        <f>'[1]Stromerzeugung Winter'!E12</f>
        <v>0.52602607438635296</v>
      </c>
      <c r="G15" s="80">
        <f>'[1]Stromerzeugung Winter'!F12</f>
        <v>0.53956463467508631</v>
      </c>
      <c r="H15" s="80">
        <f>'[1]Stromerzeugung Winter'!G12</f>
        <v>0.56418827544778538</v>
      </c>
      <c r="I15" s="80">
        <f>'[1]Stromerzeugung Winter'!H12</f>
        <v>0.59132139474859868</v>
      </c>
      <c r="J15" s="80">
        <f>'[1]Stromerzeugung Winter'!I12</f>
        <v>0.66139118769892247</v>
      </c>
      <c r="K15" s="80">
        <f>'[1]Stromerzeugung Winter'!J12</f>
        <v>0.69660644873929278</v>
      </c>
      <c r="L15" s="80">
        <f>'[1]Stromerzeugung Winter'!K12</f>
        <v>0.72694799189118464</v>
      </c>
      <c r="M15" s="80">
        <f>'[1]Stromerzeugung Winter'!L12</f>
        <v>0.65886268857724839</v>
      </c>
      <c r="N15" s="80">
        <f>'[1]Stromerzeugung Winter'!M12</f>
        <v>0.70099286189603904</v>
      </c>
      <c r="O15" s="80">
        <f>'[1]Stromerzeugung Winter'!N12</f>
        <v>0.79031997187306358</v>
      </c>
      <c r="P15" s="80">
        <f>'[1]Stromerzeugung Winter'!O12</f>
        <v>0.90991648592550978</v>
      </c>
      <c r="Q15" s="80">
        <f>'[1]Stromerzeugung Winter'!P12</f>
        <v>1.023607738802031</v>
      </c>
      <c r="R15" s="80">
        <f>'[1]Stromerzeugung Winter'!Q12</f>
        <v>1.1927107065817284</v>
      </c>
      <c r="S15" s="80">
        <f>'[1]Stromerzeugung Winter'!R12</f>
        <v>1.2796695256287063</v>
      </c>
      <c r="T15" s="80">
        <f>'[1]Stromerzeugung Winter'!S12</f>
        <v>1.4159439631800825</v>
      </c>
      <c r="U15" s="80">
        <f>'[1]Stromerzeugung Winter'!T12</f>
        <v>1.6078713706878545</v>
      </c>
      <c r="V15" s="80">
        <f>'[1]Stromerzeugung Winter'!U12</f>
        <v>1.7066021903525974</v>
      </c>
      <c r="W15" s="80">
        <f>'[1]Stromerzeugung Winter'!V12</f>
        <v>1.842211041076899</v>
      </c>
      <c r="X15" s="80">
        <f>'[1]Stromerzeugung Winter'!W12</f>
        <v>1.5438781818400775</v>
      </c>
      <c r="Y15" s="80">
        <f>'[1]Stromerzeugung Winter'!X12</f>
        <v>1.6508472044354008</v>
      </c>
      <c r="Z15" s="80">
        <f>'[1]Stromerzeugung Winter'!Y12</f>
        <v>1.726415636752197</v>
      </c>
      <c r="AA15" s="80">
        <f>'[1]Stromerzeugung Winter'!Z12</f>
        <v>1.8731398071592498</v>
      </c>
      <c r="AB15" s="80">
        <f>'[1]Stromerzeugung Winter'!AA12</f>
        <v>1.9770500474713839</v>
      </c>
      <c r="AC15" s="80">
        <f>'[1]Stromerzeugung Winter'!AB12</f>
        <v>2.0995975117475458</v>
      </c>
      <c r="AD15" s="80">
        <f>'[1]Stromerzeugung Winter'!AC12</f>
        <v>2.2803621543799704</v>
      </c>
      <c r="AE15" s="80">
        <f>'[1]Stromerzeugung Winter'!AD12</f>
        <v>2.5177942066175545</v>
      </c>
      <c r="AF15" s="80">
        <f>'[1]Stromerzeugung Winter'!AE12</f>
        <v>2.8488850478627672</v>
      </c>
      <c r="AG15" s="80">
        <f>'[1]Stromerzeugung Winter'!AF12</f>
        <v>3.1999037397211669</v>
      </c>
      <c r="AH15" s="80">
        <f>'[1]Stromerzeugung Winter'!AG12</f>
        <v>3.5602764638066118</v>
      </c>
      <c r="AI15" s="80">
        <f>'[1]Stromerzeugung Winter'!AH12</f>
        <v>3.9410215514109801</v>
      </c>
      <c r="AJ15" s="80">
        <f>'[1]Stromerzeugung Winter'!AI12</f>
        <v>4.3707728327999753</v>
      </c>
      <c r="AK15" s="80">
        <f>'[1]Stromerzeugung Winter'!AJ12</f>
        <v>4.7883414580557471</v>
      </c>
      <c r="AL15" s="80">
        <f>'[1]Stromerzeugung Winter'!AK12</f>
        <v>5.2615150353725628</v>
      </c>
      <c r="AM15" s="80">
        <f>'[1]Stromerzeugung Winter'!AL12</f>
        <v>5.7612349318918543</v>
      </c>
      <c r="AN15" s="80">
        <f>'[1]Stromerzeugung Winter'!AM12</f>
        <v>6.3425966645615848</v>
      </c>
      <c r="AO15" s="80">
        <f>'[1]Stromerzeugung Winter'!AN12</f>
        <v>6.9896367007255797</v>
      </c>
      <c r="AP15" s="80">
        <f>'[1]Stromerzeugung Winter'!AO12</f>
        <v>7.6732773084767238</v>
      </c>
      <c r="AQ15" s="80">
        <f>'[1]Stromerzeugung Winter'!AP12</f>
        <v>8.3353787161793864</v>
      </c>
      <c r="AR15" s="80">
        <f>'[1]Stromerzeugung Winter'!AQ12</f>
        <v>9.0621343191615438</v>
      </c>
      <c r="AS15" s="80">
        <f>'[1]Stromerzeugung Winter'!AR12</f>
        <v>9.7174768321171321</v>
      </c>
      <c r="AT15" s="80">
        <f>'[1]Stromerzeugung Winter'!AS12</f>
        <v>10.401810268673973</v>
      </c>
      <c r="AU15" s="80">
        <f>'[1]Stromerzeugung Winter'!AT12</f>
        <v>10.970022959420213</v>
      </c>
      <c r="AV15" s="80">
        <f>'[1]Stromerzeugung Winter'!AU12</f>
        <v>11.578781050412307</v>
      </c>
      <c r="AW15" s="80">
        <f>'[1]Stromerzeugung Winter'!AV12</f>
        <v>12.078058369993556</v>
      </c>
      <c r="AX15" s="80">
        <f>'[1]Stromerzeugung Winter'!AW12</f>
        <v>12.554866304450663</v>
      </c>
      <c r="AY15" s="80">
        <f>'[1]Stromerzeugung Winter'!AX12</f>
        <v>12.977072883766748</v>
      </c>
      <c r="AZ15" s="80">
        <f>'[1]Stromerzeugung Winter'!AY12</f>
        <v>13.390012858010309</v>
      </c>
      <c r="BA15" s="80">
        <f>'[1]Stromerzeugung Winter'!AZ12</f>
        <v>13.789727849502373</v>
      </c>
      <c r="BB15" s="80">
        <f>'[1]Stromerzeugung Winter'!BA12</f>
        <v>14.138568467214697</v>
      </c>
      <c r="BC15" s="80">
        <f>'[1]Stromerzeugung Winter'!BB12</f>
        <v>14.432454695825975</v>
      </c>
      <c r="BD15" s="80">
        <f>'[1]Stromerzeugung Winter'!BC12</f>
        <v>14.710821404832704</v>
      </c>
      <c r="BE15" s="80">
        <f>'[1]Stromerzeugung Winter'!BD12</f>
        <v>14.916094590283809</v>
      </c>
      <c r="BF15" s="80">
        <f>'[1]Stromerzeugung Winter'!BE12</f>
        <v>15.144866967154581</v>
      </c>
      <c r="BG15" s="80">
        <f>'[1]Stromerzeugung Winter'!BF12</f>
        <v>15.371063019464223</v>
      </c>
      <c r="BH15" s="80">
        <f>'[1]Stromerzeugung Winter'!BG12</f>
        <v>15.544678530896199</v>
      </c>
      <c r="BI15" s="80">
        <f>'[1]Stromerzeugung Winter'!BH12</f>
        <v>15.739473467683975</v>
      </c>
      <c r="BJ15" s="80">
        <f>'[1]Stromerzeugung Winter'!BI12</f>
        <v>15.948197178766691</v>
      </c>
      <c r="BK15" s="80">
        <f>'[1]Stromerzeugung Winter'!BJ12</f>
        <v>16.128557512593883</v>
      </c>
      <c r="BL15" s="80">
        <f>'[1]Stromerzeugung Winter'!BK12</f>
        <v>16.337458662326682</v>
      </c>
    </row>
    <row r="16" spans="1:64" x14ac:dyDescent="0.3">
      <c r="B16" s="23" t="s">
        <v>32</v>
      </c>
      <c r="C16" s="46"/>
      <c r="D16" s="74">
        <f>'[1]Stromerzeugung Winter'!C15</f>
        <v>32.631276689850374</v>
      </c>
      <c r="E16" s="74">
        <f>'[1]Stromerzeugung Winter'!D15</f>
        <v>32.751585045395522</v>
      </c>
      <c r="F16" s="74">
        <f>'[1]Stromerzeugung Winter'!E15</f>
        <v>30.812923282938812</v>
      </c>
      <c r="G16" s="74">
        <f>'[1]Stromerzeugung Winter'!F15</f>
        <v>31.148652695247591</v>
      </c>
      <c r="H16" s="74">
        <f>'[1]Stromerzeugung Winter'!G15</f>
        <v>30.84398408200061</v>
      </c>
      <c r="I16" s="74">
        <f>'[1]Stromerzeugung Winter'!H15</f>
        <v>29.895010916964541</v>
      </c>
      <c r="J16" s="74">
        <f>'[1]Stromerzeugung Winter'!I15</f>
        <v>29.574385531128314</v>
      </c>
      <c r="K16" s="74">
        <f>'[1]Stromerzeugung Winter'!J15</f>
        <v>30.460248914403998</v>
      </c>
      <c r="L16" s="74">
        <f>'[1]Stromerzeugung Winter'!K15</f>
        <v>30.726416132303406</v>
      </c>
      <c r="M16" s="74">
        <f>'[1]Stromerzeugung Winter'!L15</f>
        <v>29.522728240230478</v>
      </c>
      <c r="N16" s="74">
        <f>'[1]Stromerzeugung Winter'!M15</f>
        <v>32.257999999999996</v>
      </c>
      <c r="O16" s="74">
        <f>'[1]Stromerzeugung Winter'!N15</f>
        <v>30.834000000000003</v>
      </c>
      <c r="P16" s="74">
        <f>'[1]Stromerzeugung Winter'!O15</f>
        <v>32.351000000000006</v>
      </c>
      <c r="Q16" s="74">
        <f>'[1]Stromerzeugung Winter'!P15</f>
        <v>33.988</v>
      </c>
      <c r="R16" s="74">
        <f>'[1]Stromerzeugung Winter'!Q15</f>
        <v>33.646999999999998</v>
      </c>
      <c r="S16" s="74">
        <f>'[1]Stromerzeugung Winter'!R15</f>
        <v>31.597999999999992</v>
      </c>
      <c r="T16" s="74">
        <f>'[1]Stromerzeugung Winter'!S15</f>
        <v>27.375</v>
      </c>
      <c r="U16" s="74">
        <f>'[1]Stromerzeugung Winter'!T15</f>
        <v>27.609000000000002</v>
      </c>
      <c r="V16" s="74">
        <f>'[1]Stromerzeugung Winter'!U15</f>
        <v>30.57200000000001</v>
      </c>
      <c r="W16" s="74">
        <f>'[1]Stromerzeugung Winter'!V15</f>
        <v>33.772000000000006</v>
      </c>
      <c r="X16" s="74">
        <f>'[1]Stromerzeugung Winter'!W15</f>
        <v>31.10956609402723</v>
      </c>
      <c r="Y16" s="74">
        <f>'[1]Stromerzeugung Winter'!X15</f>
        <v>31.510233605876536</v>
      </c>
      <c r="Z16" s="74">
        <f>'[1]Stromerzeugung Winter'!Y15</f>
        <v>29.21395420641533</v>
      </c>
      <c r="AA16" s="74">
        <f>'[1]Stromerzeugung Winter'!Z15</f>
        <v>29.381749059512124</v>
      </c>
      <c r="AB16" s="74">
        <f>'[1]Stromerzeugung Winter'!AA15</f>
        <v>29.736201785254337</v>
      </c>
      <c r="AC16" s="74">
        <f>'[1]Stromerzeugung Winter'!AB15</f>
        <v>29.986676401193449</v>
      </c>
      <c r="AD16" s="74">
        <f>'[1]Stromerzeugung Winter'!AC15</f>
        <v>30.287031130605278</v>
      </c>
      <c r="AE16" s="74">
        <f>'[1]Stromerzeugung Winter'!AD15</f>
        <v>30.348031179764881</v>
      </c>
      <c r="AF16" s="74">
        <f>'[1]Stromerzeugung Winter'!AE15</f>
        <v>30.684986294658131</v>
      </c>
      <c r="AG16" s="74">
        <f>'[1]Stromerzeugung Winter'!AF15</f>
        <v>26.812037503811851</v>
      </c>
      <c r="AH16" s="74">
        <f>'[1]Stromerzeugung Winter'!AG15</f>
        <v>27.100198068694169</v>
      </c>
      <c r="AI16" s="74">
        <f>'[1]Stromerzeugung Winter'!AH15</f>
        <v>27.600680760269356</v>
      </c>
      <c r="AJ16" s="74">
        <f>'[1]Stromerzeugung Winter'!AI15</f>
        <v>27.984685818828908</v>
      </c>
      <c r="AK16" s="74">
        <f>'[1]Stromerzeugung Winter'!AJ15</f>
        <v>28.498487476462635</v>
      </c>
      <c r="AL16" s="74">
        <f>'[1]Stromerzeugung Winter'!AK15</f>
        <v>23.763879605211592</v>
      </c>
      <c r="AM16" s="74">
        <f>'[1]Stromerzeugung Winter'!AL15</f>
        <v>24.519958138463188</v>
      </c>
      <c r="AN16" s="74">
        <f>'[1]Stromerzeugung Winter'!AM15</f>
        <v>25.08139451970878</v>
      </c>
      <c r="AO16" s="74">
        <f>'[1]Stromerzeugung Winter'!AN15</f>
        <v>25.856010843587725</v>
      </c>
      <c r="AP16" s="74">
        <f>'[1]Stromerzeugung Winter'!AO15</f>
        <v>26.678298093556002</v>
      </c>
      <c r="AQ16" s="74">
        <f>'[1]Stromerzeugung Winter'!AP15</f>
        <v>27.263470015475761</v>
      </c>
      <c r="AR16" s="74">
        <f>'[1]Stromerzeugung Winter'!AQ15</f>
        <v>27.968735354687531</v>
      </c>
      <c r="AS16" s="74">
        <f>'[1]Stromerzeugung Winter'!AR15</f>
        <v>29.054358383829097</v>
      </c>
      <c r="AT16" s="74">
        <f>'[1]Stromerzeugung Winter'!AS15</f>
        <v>29.54829614201725</v>
      </c>
      <c r="AU16" s="74">
        <f>'[1]Stromerzeugung Winter'!AT15</f>
        <v>30.207898780802616</v>
      </c>
      <c r="AV16" s="74">
        <f>'[1]Stromerzeugung Winter'!AU15</f>
        <v>30.778923217649151</v>
      </c>
      <c r="AW16" s="74">
        <f>'[1]Stromerzeugung Winter'!AV15</f>
        <v>31.298382895496395</v>
      </c>
      <c r="AX16" s="74">
        <f>'[1]Stromerzeugung Winter'!AW15</f>
        <v>31.724635100237478</v>
      </c>
      <c r="AY16" s="74">
        <f>'[1]Stromerzeugung Winter'!AX15</f>
        <v>32.41112127745518</v>
      </c>
      <c r="AZ16" s="74">
        <f>'[1]Stromerzeugung Winter'!AY15</f>
        <v>32.973131596987301</v>
      </c>
      <c r="BA16" s="74">
        <f>'[1]Stromerzeugung Winter'!AZ15</f>
        <v>33.528852885334118</v>
      </c>
      <c r="BB16" s="74">
        <f>'[1]Stromerzeugung Winter'!BA15</f>
        <v>34.045345048093523</v>
      </c>
      <c r="BC16" s="74">
        <f>'[1]Stromerzeugung Winter'!BB15</f>
        <v>34.437720529248622</v>
      </c>
      <c r="BD16" s="74">
        <f>'[1]Stromerzeugung Winter'!BC15</f>
        <v>34.658735275762609</v>
      </c>
      <c r="BE16" s="74">
        <f>'[1]Stromerzeugung Winter'!BD15</f>
        <v>34.876398089043732</v>
      </c>
      <c r="BF16" s="74">
        <f>'[1]Stromerzeugung Winter'!BE15</f>
        <v>35.167383847666656</v>
      </c>
      <c r="BG16" s="74">
        <f>'[1]Stromerzeugung Winter'!BF15</f>
        <v>34.927554129637556</v>
      </c>
      <c r="BH16" s="74">
        <f>'[1]Stromerzeugung Winter'!BG15</f>
        <v>35.084390549825841</v>
      </c>
      <c r="BI16" s="74">
        <f>'[1]Stromerzeugung Winter'!BH15</f>
        <v>34.963428964957956</v>
      </c>
      <c r="BJ16" s="74">
        <f>'[1]Stromerzeugung Winter'!BI15</f>
        <v>35.253259674097819</v>
      </c>
      <c r="BK16" s="74">
        <f>'[1]Stromerzeugung Winter'!BJ15</f>
        <v>35.286049848894827</v>
      </c>
      <c r="BL16" s="74">
        <f>'[1]Stromerzeugung Winter'!BK15</f>
        <v>35.522600901944074</v>
      </c>
    </row>
    <row r="17" spans="2:64" ht="16.5" thickBot="1" x14ac:dyDescent="0.35">
      <c r="B17" s="47" t="s">
        <v>33</v>
      </c>
      <c r="C17" s="48"/>
      <c r="D17" s="81">
        <f>'[1]Stromerzeugung Winter'!C16</f>
        <v>-0.64449709362793839</v>
      </c>
      <c r="E17" s="81">
        <f>'[1]Stromerzeugung Winter'!D16</f>
        <v>-0.61749709362793848</v>
      </c>
      <c r="F17" s="81">
        <f>'[1]Stromerzeugung Winter'!E16</f>
        <v>-1.0884970936279386</v>
      </c>
      <c r="G17" s="81">
        <f>'[1]Stromerzeugung Winter'!F16</f>
        <v>-1.5634970936279382</v>
      </c>
      <c r="H17" s="81">
        <f>'[1]Stromerzeugung Winter'!G16</f>
        <v>-1.1034970936279398</v>
      </c>
      <c r="I17" s="81">
        <f>'[1]Stromerzeugung Winter'!H16</f>
        <v>-1.3014970936279382</v>
      </c>
      <c r="J17" s="81">
        <f>'[1]Stromerzeugung Winter'!I16</f>
        <v>-1.3904970936279386</v>
      </c>
      <c r="K17" s="81">
        <f>'[1]Stromerzeugung Winter'!J16</f>
        <v>-0.7744970936279385</v>
      </c>
      <c r="L17" s="81">
        <f>'[1]Stromerzeugung Winter'!K16</f>
        <v>-1.3554970936279385</v>
      </c>
      <c r="M17" s="81">
        <f>'[1]Stromerzeugung Winter'!L16</f>
        <v>-0.99000000000000021</v>
      </c>
      <c r="N17" s="81">
        <f>'[1]Stromerzeugung Winter'!M16</f>
        <v>-0.89200000000000013</v>
      </c>
      <c r="O17" s="81">
        <f>'[1]Stromerzeugung Winter'!N16</f>
        <v>-0.82100000000000017</v>
      </c>
      <c r="P17" s="81">
        <f>'[1]Stromerzeugung Winter'!O16</f>
        <v>-0.8600000000000001</v>
      </c>
      <c r="Q17" s="81">
        <f>'[1]Stromerzeugung Winter'!P16</f>
        <v>-0.78400000000000003</v>
      </c>
      <c r="R17" s="81">
        <f>'[1]Stromerzeugung Winter'!Q16</f>
        <v>-0.78099999999999992</v>
      </c>
      <c r="S17" s="81">
        <f>'[1]Stromerzeugung Winter'!R16</f>
        <v>-0.69799999999999973</v>
      </c>
      <c r="T17" s="81">
        <f>'[1]Stromerzeugung Winter'!S16</f>
        <v>-1.1420000000000001</v>
      </c>
      <c r="U17" s="81">
        <f>'[1]Stromerzeugung Winter'!T16</f>
        <v>-1.7760000000000002</v>
      </c>
      <c r="V17" s="81">
        <f>'[1]Stromerzeugung Winter'!U16</f>
        <v>-1.5790000000000002</v>
      </c>
      <c r="W17" s="81">
        <f>'[1]Stromerzeugung Winter'!V16</f>
        <v>-1.6829999999999998</v>
      </c>
      <c r="X17" s="81">
        <f>'[1]Stromerzeugung Winter'!W16</f>
        <v>-1.7346803299361486</v>
      </c>
      <c r="Y17" s="81">
        <f>'[1]Stromerzeugung Winter'!X16</f>
        <v>-1.8693062887337448</v>
      </c>
      <c r="Z17" s="81">
        <f>'[1]Stromerzeugung Winter'!Y16</f>
        <v>-1.637922071802806</v>
      </c>
      <c r="AA17" s="81">
        <f>'[1]Stromerzeugung Winter'!Z16</f>
        <v>-1.7032386531683641</v>
      </c>
      <c r="AB17" s="81">
        <f>'[1]Stromerzeugung Winter'!AA16</f>
        <v>-1.987597459442624</v>
      </c>
      <c r="AC17" s="81">
        <f>'[1]Stromerzeugung Winter'!AB16</f>
        <v>-2.1907607969125915</v>
      </c>
      <c r="AD17" s="81">
        <f>'[1]Stromerzeugung Winter'!AC16</f>
        <v>-2.0854383894627331</v>
      </c>
      <c r="AE17" s="81">
        <f>'[1]Stromerzeugung Winter'!AD16</f>
        <v>-2.0924874976782455</v>
      </c>
      <c r="AF17" s="81">
        <f>'[1]Stromerzeugung Winter'!AE16</f>
        <v>-2.1034694932060143</v>
      </c>
      <c r="AG17" s="81">
        <f>'[1]Stromerzeugung Winter'!AF16</f>
        <v>-2.3688062970281978</v>
      </c>
      <c r="AH17" s="81">
        <f>'[1]Stromerzeugung Winter'!AG16</f>
        <v>-2.1130096666036033</v>
      </c>
      <c r="AI17" s="81">
        <f>'[1]Stromerzeugung Winter'!AH16</f>
        <v>-2.2624295443133695</v>
      </c>
      <c r="AJ17" s="81">
        <f>'[1]Stromerzeugung Winter'!AI16</f>
        <v>-2.5848811689574598</v>
      </c>
      <c r="AK17" s="81">
        <f>'[1]Stromerzeugung Winter'!AJ16</f>
        <v>-2.6974351309267277</v>
      </c>
      <c r="AL17" s="81">
        <f>'[1]Stromerzeugung Winter'!AK16</f>
        <v>-2.5677997678850542</v>
      </c>
      <c r="AM17" s="81">
        <f>'[1]Stromerzeugung Winter'!AL16</f>
        <v>-2.2623149041553647</v>
      </c>
      <c r="AN17" s="81">
        <f>'[1]Stromerzeugung Winter'!AM16</f>
        <v>-1.9596921302321082</v>
      </c>
      <c r="AO17" s="81">
        <f>'[1]Stromerzeugung Winter'!AN16</f>
        <v>-1.4017254728674908</v>
      </c>
      <c r="AP17" s="81">
        <f>'[1]Stromerzeugung Winter'!AO16</f>
        <v>-2.0165055481978458</v>
      </c>
      <c r="AQ17" s="81">
        <f>'[1]Stromerzeugung Winter'!AP16</f>
        <v>-2.3774893903511582</v>
      </c>
      <c r="AR17" s="81">
        <f>'[1]Stromerzeugung Winter'!AQ16</f>
        <v>-2.0265757188706646</v>
      </c>
      <c r="AS17" s="81">
        <f>'[1]Stromerzeugung Winter'!AR16</f>
        <v>-2.2822639937984333</v>
      </c>
      <c r="AT17" s="81">
        <f>'[1]Stromerzeugung Winter'!AS16</f>
        <v>-2.3875583949442634</v>
      </c>
      <c r="AU17" s="81">
        <f>'[1]Stromerzeugung Winter'!AT16</f>
        <v>-2.3356085010602774</v>
      </c>
      <c r="AV17" s="81">
        <f>'[1]Stromerzeugung Winter'!AU16</f>
        <v>-2.5270117739713784</v>
      </c>
      <c r="AW17" s="81">
        <f>'[1]Stromerzeugung Winter'!AV16</f>
        <v>-2.2602539793024183</v>
      </c>
      <c r="AX17" s="81">
        <f>'[1]Stromerzeugung Winter'!AW16</f>
        <v>-2.3979411985210755</v>
      </c>
      <c r="AY17" s="81">
        <f>'[1]Stromerzeugung Winter'!AX16</f>
        <v>-2.4363774225367427</v>
      </c>
      <c r="AZ17" s="81">
        <f>'[1]Stromerzeugung Winter'!AY16</f>
        <v>-2.4686182224699547</v>
      </c>
      <c r="BA17" s="81">
        <f>'[1]Stromerzeugung Winter'!AZ16</f>
        <v>-2.6076928153985346</v>
      </c>
      <c r="BB17" s="81">
        <f>'[1]Stromerzeugung Winter'!BA16</f>
        <v>-2.7132119964148025</v>
      </c>
      <c r="BC17" s="81">
        <f>'[1]Stromerzeugung Winter'!BB16</f>
        <v>-2.8563356776145383</v>
      </c>
      <c r="BD17" s="81">
        <f>'[1]Stromerzeugung Winter'!BC16</f>
        <v>-2.8576976644261123</v>
      </c>
      <c r="BE17" s="81">
        <f>'[1]Stromerzeugung Winter'!BD16</f>
        <v>-2.8226544940252305</v>
      </c>
      <c r="BF17" s="81">
        <f>'[1]Stromerzeugung Winter'!BE16</f>
        <v>-2.6479379450010132</v>
      </c>
      <c r="BG17" s="81">
        <f>'[1]Stromerzeugung Winter'!BF16</f>
        <v>-2.6460762676682705</v>
      </c>
      <c r="BH17" s="81">
        <f>'[1]Stromerzeugung Winter'!BG16</f>
        <v>-2.5132050423362653</v>
      </c>
      <c r="BI17" s="81">
        <f>'[1]Stromerzeugung Winter'!BH16</f>
        <v>-2.4476893628690952</v>
      </c>
      <c r="BJ17" s="81">
        <f>'[1]Stromerzeugung Winter'!BI16</f>
        <v>-2.482623468774344</v>
      </c>
      <c r="BK17" s="81">
        <f>'[1]Stromerzeugung Winter'!BJ16</f>
        <v>-2.5237179223545176</v>
      </c>
      <c r="BL17" s="81">
        <f>'[1]Stromerzeugung Winter'!BK16</f>
        <v>-2.5428685576919809</v>
      </c>
    </row>
    <row r="18" spans="2:64" x14ac:dyDescent="0.3">
      <c r="B18" s="23" t="s">
        <v>34</v>
      </c>
      <c r="C18" s="46"/>
      <c r="D18" s="74">
        <f>'[1]Stromerzeugung Winter'!C17</f>
        <v>31.986779596222441</v>
      </c>
      <c r="E18" s="74">
        <f>'[1]Stromerzeugung Winter'!D17</f>
        <v>32.134087951767583</v>
      </c>
      <c r="F18" s="74">
        <f>'[1]Stromerzeugung Winter'!E17</f>
        <v>29.724426189310883</v>
      </c>
      <c r="G18" s="74">
        <f>'[1]Stromerzeugung Winter'!F17</f>
        <v>29.585155601619647</v>
      </c>
      <c r="H18" s="74">
        <f>'[1]Stromerzeugung Winter'!G17</f>
        <v>29.74048698837267</v>
      </c>
      <c r="I18" s="74">
        <f>'[1]Stromerzeugung Winter'!H17</f>
        <v>28.5935138233366</v>
      </c>
      <c r="J18" s="74">
        <f>'[1]Stromerzeugung Winter'!I17</f>
        <v>28.183888437500379</v>
      </c>
      <c r="K18" s="74">
        <f>'[1]Stromerzeugung Winter'!J17</f>
        <v>29.685751820776062</v>
      </c>
      <c r="L18" s="74">
        <f>'[1]Stromerzeugung Winter'!K17</f>
        <v>29.370919038675467</v>
      </c>
      <c r="M18" s="74">
        <f>'[1]Stromerzeugung Winter'!L17</f>
        <v>28.532728240230476</v>
      </c>
      <c r="N18" s="74">
        <f>'[1]Stromerzeugung Winter'!M17</f>
        <v>31.366</v>
      </c>
      <c r="O18" s="74">
        <f>'[1]Stromerzeugung Winter'!N17</f>
        <v>30.012999999999998</v>
      </c>
      <c r="P18" s="74">
        <f>'[1]Stromerzeugung Winter'!O17</f>
        <v>31.491000000000007</v>
      </c>
      <c r="Q18" s="74">
        <f>'[1]Stromerzeugung Winter'!P17</f>
        <v>33.204000000000008</v>
      </c>
      <c r="R18" s="74">
        <f>'[1]Stromerzeugung Winter'!Q17</f>
        <v>32.866000000000007</v>
      </c>
      <c r="S18" s="74">
        <f>'[1]Stromerzeugung Winter'!R17</f>
        <v>30.9</v>
      </c>
      <c r="T18" s="74">
        <f>'[1]Stromerzeugung Winter'!S17</f>
        <v>26.233000000000004</v>
      </c>
      <c r="U18" s="74">
        <f>'[1]Stromerzeugung Winter'!T17</f>
        <v>25.832999999999998</v>
      </c>
      <c r="V18" s="74">
        <f>'[1]Stromerzeugung Winter'!U17</f>
        <v>28.992999999999995</v>
      </c>
      <c r="W18" s="74">
        <f>'[1]Stromerzeugung Winter'!V17</f>
        <v>32.088999999999999</v>
      </c>
      <c r="X18" s="74">
        <f>'[1]Stromerzeugung Winter'!W17</f>
        <v>29.374885764091083</v>
      </c>
      <c r="Y18" s="74">
        <f>'[1]Stromerzeugung Winter'!X17</f>
        <v>29.640927317142797</v>
      </c>
      <c r="Z18" s="74">
        <f>'[1]Stromerzeugung Winter'!Y17</f>
        <v>27.576032134612525</v>
      </c>
      <c r="AA18" s="74">
        <f>'[1]Stromerzeugung Winter'!Z17</f>
        <v>27.678510406343761</v>
      </c>
      <c r="AB18" s="74">
        <f>'[1]Stromerzeugung Winter'!AA17</f>
        <v>27.748604325811709</v>
      </c>
      <c r="AC18" s="74">
        <f>'[1]Stromerzeugung Winter'!AB17</f>
        <v>27.795915604280854</v>
      </c>
      <c r="AD18" s="74">
        <f>'[1]Stromerzeugung Winter'!AC17</f>
        <v>28.201592741142548</v>
      </c>
      <c r="AE18" s="74">
        <f>'[1]Stromerzeugung Winter'!AD17</f>
        <v>28.255543682086632</v>
      </c>
      <c r="AF18" s="74">
        <f>'[1]Stromerzeugung Winter'!AE17</f>
        <v>28.581516801452111</v>
      </c>
      <c r="AG18" s="74">
        <f>'[1]Stromerzeugung Winter'!AF17</f>
        <v>24.443231206783651</v>
      </c>
      <c r="AH18" s="74">
        <f>'[1]Stromerzeugung Winter'!AG17</f>
        <v>24.987188402090563</v>
      </c>
      <c r="AI18" s="74">
        <f>'[1]Stromerzeugung Winter'!AH17</f>
        <v>25.338251215955985</v>
      </c>
      <c r="AJ18" s="74">
        <f>'[1]Stromerzeugung Winter'!AI17</f>
        <v>25.399804649871449</v>
      </c>
      <c r="AK18" s="74">
        <f>'[1]Stromerzeugung Winter'!AJ17</f>
        <v>25.801052345535908</v>
      </c>
      <c r="AL18" s="74">
        <f>'[1]Stromerzeugung Winter'!AK17</f>
        <v>21.196079837326536</v>
      </c>
      <c r="AM18" s="74">
        <f>'[1]Stromerzeugung Winter'!AL17</f>
        <v>22.257643234307821</v>
      </c>
      <c r="AN18" s="74">
        <f>'[1]Stromerzeugung Winter'!AM17</f>
        <v>23.121702389476674</v>
      </c>
      <c r="AO18" s="74">
        <f>'[1]Stromerzeugung Winter'!AN17</f>
        <v>24.454285370720235</v>
      </c>
      <c r="AP18" s="74">
        <f>'[1]Stromerzeugung Winter'!AO17</f>
        <v>24.661792545358153</v>
      </c>
      <c r="AQ18" s="74">
        <f>'[1]Stromerzeugung Winter'!AP17</f>
        <v>24.885980625124603</v>
      </c>
      <c r="AR18" s="74">
        <f>'[1]Stromerzeugung Winter'!AQ17</f>
        <v>25.942159635816864</v>
      </c>
      <c r="AS18" s="74">
        <f>'[1]Stromerzeugung Winter'!AR17</f>
        <v>26.772094390030674</v>
      </c>
      <c r="AT18" s="74">
        <f>'[1]Stromerzeugung Winter'!AS17</f>
        <v>27.160737747072986</v>
      </c>
      <c r="AU18" s="74">
        <f>'[1]Stromerzeugung Winter'!AT17</f>
        <v>27.872290279742337</v>
      </c>
      <c r="AV18" s="74">
        <f>'[1]Stromerzeugung Winter'!AU17</f>
        <v>28.251911443677777</v>
      </c>
      <c r="AW18" s="74">
        <f>'[1]Stromerzeugung Winter'!AV17</f>
        <v>29.038128916193983</v>
      </c>
      <c r="AX18" s="74">
        <f>'[1]Stromerzeugung Winter'!AW17</f>
        <v>29.326693901716403</v>
      </c>
      <c r="AY18" s="74">
        <f>'[1]Stromerzeugung Winter'!AX17</f>
        <v>29.974743854918444</v>
      </c>
      <c r="AZ18" s="74">
        <f>'[1]Stromerzeugung Winter'!AY17</f>
        <v>30.504513374517344</v>
      </c>
      <c r="BA18" s="74">
        <f>'[1]Stromerzeugung Winter'!AZ17</f>
        <v>30.921160069935581</v>
      </c>
      <c r="BB18" s="74">
        <f>'[1]Stromerzeugung Winter'!BA17</f>
        <v>31.332133051678717</v>
      </c>
      <c r="BC18" s="74">
        <f>'[1]Stromerzeugung Winter'!BB17</f>
        <v>31.581384851634084</v>
      </c>
      <c r="BD18" s="74">
        <f>'[1]Stromerzeugung Winter'!BC17</f>
        <v>31.801037611336497</v>
      </c>
      <c r="BE18" s="74">
        <f>'[1]Stromerzeugung Winter'!BD17</f>
        <v>32.053743595018496</v>
      </c>
      <c r="BF18" s="74">
        <f>'[1]Stromerzeugung Winter'!BE17</f>
        <v>32.519445902665638</v>
      </c>
      <c r="BG18" s="74">
        <f>'[1]Stromerzeugung Winter'!BF17</f>
        <v>32.281477861969279</v>
      </c>
      <c r="BH18" s="74">
        <f>'[1]Stromerzeugung Winter'!BG17</f>
        <v>32.571185507489574</v>
      </c>
      <c r="BI18" s="74">
        <f>'[1]Stromerzeugung Winter'!BH17</f>
        <v>32.515739602088864</v>
      </c>
      <c r="BJ18" s="74">
        <f>'[1]Stromerzeugung Winter'!BI17</f>
        <v>32.770636205323477</v>
      </c>
      <c r="BK18" s="74">
        <f>'[1]Stromerzeugung Winter'!BJ17</f>
        <v>32.762331926540313</v>
      </c>
      <c r="BL18" s="74">
        <f>'[1]Stromerzeugung Winter'!BK17</f>
        <v>32.979732344252085</v>
      </c>
    </row>
    <row r="19" spans="2:64" ht="16.5" thickBot="1" x14ac:dyDescent="0.35">
      <c r="B19" s="47" t="s">
        <v>35</v>
      </c>
      <c r="C19" s="48"/>
      <c r="D19" s="81">
        <f>'[1]Stromerzeugung Winter'!C18</f>
        <v>-1.2327454979261274</v>
      </c>
      <c r="E19" s="81">
        <f>'[1]Stromerzeugung Winter'!D18</f>
        <v>-0.94169641434813478</v>
      </c>
      <c r="F19" s="81">
        <f>'[1]Stromerzeugung Winter'!E18</f>
        <v>1.6912364602263459</v>
      </c>
      <c r="G19" s="81">
        <f>'[1]Stromerzeugung Winter'!F18</f>
        <v>2.6305768977360042</v>
      </c>
      <c r="H19" s="81">
        <f>'[1]Stromerzeugung Winter'!G18</f>
        <v>3.1608656849479688</v>
      </c>
      <c r="I19" s="81">
        <f>'[1]Stromerzeugung Winter'!H18</f>
        <v>5.0300379445337073</v>
      </c>
      <c r="J19" s="81">
        <f>'[1]Stromerzeugung Winter'!I18</f>
        <v>5.6311645799795329</v>
      </c>
      <c r="K19" s="81">
        <f>'[1]Stromerzeugung Winter'!J18</f>
        <v>3.8495410080872685</v>
      </c>
      <c r="L19" s="81">
        <f>'[1]Stromerzeugung Winter'!K18</f>
        <v>5.148018802490566</v>
      </c>
      <c r="M19" s="81">
        <f>'[1]Stromerzeugung Winter'!L18</f>
        <v>5.1859999999999999</v>
      </c>
      <c r="N19" s="81">
        <f>'[1]Stromerzeugung Winter'!M18</f>
        <v>3.7450000000000001</v>
      </c>
      <c r="O19" s="81">
        <f>'[1]Stromerzeugung Winter'!N18</f>
        <v>4.3959999999999999</v>
      </c>
      <c r="P19" s="81">
        <f>'[1]Stromerzeugung Winter'!O18</f>
        <v>3.3490000000000002</v>
      </c>
      <c r="Q19" s="81">
        <f>'[1]Stromerzeugung Winter'!P18</f>
        <v>1.6639999999999997</v>
      </c>
      <c r="R19" s="81">
        <f>'[1]Stromerzeugung Winter'!Q18</f>
        <v>0.6670000000000007</v>
      </c>
      <c r="S19" s="81">
        <f>'[1]Stromerzeugung Winter'!R18</f>
        <v>3.26</v>
      </c>
      <c r="T19" s="81">
        <f>'[1]Stromerzeugung Winter'!S18</f>
        <v>8.1750000000000007</v>
      </c>
      <c r="U19" s="81">
        <f>'[1]Stromerzeugung Winter'!T18</f>
        <v>8.6879999999999988</v>
      </c>
      <c r="V19" s="81">
        <f>'[1]Stromerzeugung Winter'!U18</f>
        <v>5.1190000000000007</v>
      </c>
      <c r="W19" s="81">
        <f>'[1]Stromerzeugung Winter'!V18</f>
        <v>1.4460000000000006</v>
      </c>
      <c r="X19" s="81">
        <f>'[1]Stromerzeugung Winter'!W18</f>
        <v>5.4397228395875956</v>
      </c>
      <c r="Y19" s="81">
        <f>'[1]Stromerzeugung Winter'!X18</f>
        <v>4.7556681019691442</v>
      </c>
      <c r="Z19" s="81">
        <f>'[1]Stromerzeugung Winter'!Y18</f>
        <v>7.4553604200409733</v>
      </c>
      <c r="AA19" s="81">
        <f>'[1]Stromerzeugung Winter'!Z18</f>
        <v>7.0909063595840536</v>
      </c>
      <c r="AB19" s="81">
        <f>'[1]Stromerzeugung Winter'!AA18</f>
        <v>6.8948075882442135</v>
      </c>
      <c r="AC19" s="81">
        <f>'[1]Stromerzeugung Winter'!AB18</f>
        <v>6.6870348647032767</v>
      </c>
      <c r="AD19" s="81">
        <f>'[1]Stromerzeugung Winter'!AC18</f>
        <v>6.5034384282626281</v>
      </c>
      <c r="AE19" s="81">
        <f>'[1]Stromerzeugung Winter'!AD18</f>
        <v>6.7546996094943674</v>
      </c>
      <c r="AF19" s="81">
        <f>'[1]Stromerzeugung Winter'!AE18</f>
        <v>6.4733840749448346</v>
      </c>
      <c r="AG19" s="81">
        <f>'[1]Stromerzeugung Winter'!AF18</f>
        <v>10.440852212906533</v>
      </c>
      <c r="AH19" s="81">
        <f>'[1]Stromerzeugung Winter'!AG18</f>
        <v>10.299755950743137</v>
      </c>
      <c r="AI19" s="81">
        <f>'[1]Stromerzeugung Winter'!AH18</f>
        <v>10.131575477079799</v>
      </c>
      <c r="AJ19" s="81">
        <f>'[1]Stromerzeugung Winter'!AI18</f>
        <v>10.218743251864222</v>
      </c>
      <c r="AK19" s="81">
        <f>'[1]Stromerzeugung Winter'!AJ18</f>
        <v>10.123789929701548</v>
      </c>
      <c r="AL19" s="81">
        <f>'[1]Stromerzeugung Winter'!AK18</f>
        <v>14.502139631881166</v>
      </c>
      <c r="AM19" s="81">
        <f>'[1]Stromerzeugung Winter'!AL18</f>
        <v>13.373426392250954</v>
      </c>
      <c r="AN19" s="81">
        <f>'[1]Stromerzeugung Winter'!AM18</f>
        <v>13.304945164905423</v>
      </c>
      <c r="AO19" s="81">
        <f>'[1]Stromerzeugung Winter'!AN18</f>
        <v>12.843826414417318</v>
      </c>
      <c r="AP19" s="81">
        <f>'[1]Stromerzeugung Winter'!AO18</f>
        <v>12.254971148108858</v>
      </c>
      <c r="AQ19" s="81">
        <f>'[1]Stromerzeugung Winter'!AP18</f>
        <v>11.747637736697177</v>
      </c>
      <c r="AR19" s="81">
        <f>'[1]Stromerzeugung Winter'!AQ18</f>
        <v>11.504313936071224</v>
      </c>
      <c r="AS19" s="81">
        <f>'[1]Stromerzeugung Winter'!AR18</f>
        <v>10.62460984908763</v>
      </c>
      <c r="AT19" s="81">
        <f>'[1]Stromerzeugung Winter'!AS18</f>
        <v>10.287616947921887</v>
      </c>
      <c r="AU19" s="81">
        <f>'[1]Stromerzeugung Winter'!AT18</f>
        <v>9.670968984946267</v>
      </c>
      <c r="AV19" s="81">
        <f>'[1]Stromerzeugung Winter'!AU18</f>
        <v>9.5207870598878017</v>
      </c>
      <c r="AW19" s="81">
        <f>'[1]Stromerzeugung Winter'!AV18</f>
        <v>9.8272378303612271</v>
      </c>
      <c r="AX19" s="81">
        <f>'[1]Stromerzeugung Winter'!AW18</f>
        <v>9.0586679218298993</v>
      </c>
      <c r="AY19" s="81">
        <f>'[1]Stromerzeugung Winter'!AX18</f>
        <v>8.9162011482236458</v>
      </c>
      <c r="AZ19" s="81">
        <f>'[1]Stromerzeugung Winter'!AY18</f>
        <v>7.9455556226822921</v>
      </c>
      <c r="BA19" s="81">
        <f>'[1]Stromerzeugung Winter'!AZ18</f>
        <v>7.7195154866290654</v>
      </c>
      <c r="BB19" s="81">
        <f>'[1]Stromerzeugung Winter'!BA18</f>
        <v>7.75641991491241</v>
      </c>
      <c r="BC19" s="81">
        <f>'[1]Stromerzeugung Winter'!BB18</f>
        <v>7.1824050162946502</v>
      </c>
      <c r="BD19" s="81">
        <f>'[1]Stromerzeugung Winter'!BC18</f>
        <v>7.3561754468212097</v>
      </c>
      <c r="BE19" s="81">
        <f>'[1]Stromerzeugung Winter'!BD18</f>
        <v>6.928899154217909</v>
      </c>
      <c r="BF19" s="81">
        <f>'[1]Stromerzeugung Winter'!BE18</f>
        <v>6.5246609150473578</v>
      </c>
      <c r="BG19" s="81">
        <f>'[1]Stromerzeugung Winter'!BF18</f>
        <v>6.7552026902134674</v>
      </c>
      <c r="BH19" s="81">
        <f>'[1]Stromerzeugung Winter'!BG18</f>
        <v>6.3089863433952225</v>
      </c>
      <c r="BI19" s="81">
        <f>'[1]Stromerzeugung Winter'!BH18</f>
        <v>6.3545236073498135</v>
      </c>
      <c r="BJ19" s="81">
        <f>'[1]Stromerzeugung Winter'!BI18</f>
        <v>6.0094638593215084</v>
      </c>
      <c r="BK19" s="81">
        <f>'[1]Stromerzeugung Winter'!BJ18</f>
        <v>5.9353808506880643</v>
      </c>
      <c r="BL19" s="81">
        <f>'[1]Stromerzeugung Winter'!BK18</f>
        <v>5.6909401326960616</v>
      </c>
    </row>
    <row r="20" spans="2:64" x14ac:dyDescent="0.3">
      <c r="B20" s="23" t="s">
        <v>13</v>
      </c>
      <c r="C20" s="46"/>
      <c r="D20" s="74">
        <f>'[1]Stromerzeugung Winter'!C19</f>
        <v>30.754034098296312</v>
      </c>
      <c r="E20" s="74">
        <f>'[1]Stromerzeugung Winter'!D19</f>
        <v>31.192391537419446</v>
      </c>
      <c r="F20" s="74">
        <f>'[1]Stromerzeugung Winter'!E19</f>
        <v>31.415662649537225</v>
      </c>
      <c r="G20" s="74">
        <f>'[1]Stromerzeugung Winter'!F19</f>
        <v>32.215732499355653</v>
      </c>
      <c r="H20" s="74">
        <f>'[1]Stromerzeugung Winter'!G19</f>
        <v>32.901352673320631</v>
      </c>
      <c r="I20" s="74">
        <f>'[1]Stromerzeugung Winter'!H19</f>
        <v>33.62355176787031</v>
      </c>
      <c r="J20" s="74">
        <f>'[1]Stromerzeugung Winter'!I19</f>
        <v>33.815053017479912</v>
      </c>
      <c r="K20" s="74">
        <f>'[1]Stromerzeugung Winter'!J19</f>
        <v>33.535292828863334</v>
      </c>
      <c r="L20" s="74">
        <f>'[1]Stromerzeugung Winter'!K19</f>
        <v>34.518937841166036</v>
      </c>
      <c r="M20" s="74">
        <f>'[1]Stromerzeugung Winter'!L19</f>
        <v>33.718728240230476</v>
      </c>
      <c r="N20" s="74">
        <f>'[1]Stromerzeugung Winter'!M19</f>
        <v>35.111000000000004</v>
      </c>
      <c r="O20" s="74">
        <f>'[1]Stromerzeugung Winter'!N19</f>
        <v>34.409000000000006</v>
      </c>
      <c r="P20" s="74">
        <f>'[1]Stromerzeugung Winter'!O19</f>
        <v>34.840000000000003</v>
      </c>
      <c r="Q20" s="74">
        <f>'[1]Stromerzeugung Winter'!P19</f>
        <v>34.867999999999995</v>
      </c>
      <c r="R20" s="74">
        <f>'[1]Stromerzeugung Winter'!Q19</f>
        <v>33.533000000000001</v>
      </c>
      <c r="S20" s="74">
        <f>'[1]Stromerzeugung Winter'!R19</f>
        <v>34.159999999999997</v>
      </c>
      <c r="T20" s="74">
        <f>'[1]Stromerzeugung Winter'!S19</f>
        <v>34.408000000000001</v>
      </c>
      <c r="U20" s="74">
        <f>'[1]Stromerzeugung Winter'!T19</f>
        <v>34.521000000000001</v>
      </c>
      <c r="V20" s="74">
        <f>'[1]Stromerzeugung Winter'!U19</f>
        <v>34.112000000000002</v>
      </c>
      <c r="W20" s="74">
        <f>'[1]Stromerzeugung Winter'!V19</f>
        <v>33.534999999999997</v>
      </c>
      <c r="X20" s="74">
        <f>'[1]Stromerzeugung Winter'!W19</f>
        <v>34.814608603678678</v>
      </c>
      <c r="Y20" s="74">
        <f>'[1]Stromerzeugung Winter'!X19</f>
        <v>34.396595419111939</v>
      </c>
      <c r="Z20" s="74">
        <f>'[1]Stromerzeugung Winter'!Y19</f>
        <v>35.031392554653493</v>
      </c>
      <c r="AA20" s="74">
        <f>'[1]Stromerzeugung Winter'!Z19</f>
        <v>34.769416765927808</v>
      </c>
      <c r="AB20" s="74">
        <f>'[1]Stromerzeugung Winter'!AA19</f>
        <v>34.643411914055918</v>
      </c>
      <c r="AC20" s="74">
        <f>'[1]Stromerzeugung Winter'!AB19</f>
        <v>34.482950468984143</v>
      </c>
      <c r="AD20" s="74">
        <f>'[1]Stromerzeugung Winter'!AC19</f>
        <v>34.705031169405174</v>
      </c>
      <c r="AE20" s="74">
        <f>'[1]Stromerzeugung Winter'!AD19</f>
        <v>35.010243291580998</v>
      </c>
      <c r="AF20" s="74">
        <f>'[1]Stromerzeugung Winter'!AE19</f>
        <v>35.054900876396957</v>
      </c>
      <c r="AG20" s="74">
        <f>'[1]Stromerzeugung Winter'!AF19</f>
        <v>34.884083419690192</v>
      </c>
      <c r="AH20" s="74">
        <f>'[1]Stromerzeugung Winter'!AG19</f>
        <v>35.2869443528337</v>
      </c>
      <c r="AI20" s="74">
        <f>'[1]Stromerzeugung Winter'!AH19</f>
        <v>35.469826693035792</v>
      </c>
      <c r="AJ20" s="74">
        <f>'[1]Stromerzeugung Winter'!AI19</f>
        <v>35.618547901735681</v>
      </c>
      <c r="AK20" s="74">
        <f>'[1]Stromerzeugung Winter'!AJ19</f>
        <v>35.924842275237452</v>
      </c>
      <c r="AL20" s="74">
        <f>'[1]Stromerzeugung Winter'!AK19</f>
        <v>35.6982194692077</v>
      </c>
      <c r="AM20" s="74">
        <f>'[1]Stromerzeugung Winter'!AL19</f>
        <v>35.631069626558784</v>
      </c>
      <c r="AN20" s="74">
        <f>'[1]Stromerzeugung Winter'!AM19</f>
        <v>36.426647554382086</v>
      </c>
      <c r="AO20" s="74">
        <f>'[1]Stromerzeugung Winter'!AN19</f>
        <v>37.29811178513755</v>
      </c>
      <c r="AP20" s="74">
        <f>'[1]Stromerzeugung Winter'!AO19</f>
        <v>36.916763693467011</v>
      </c>
      <c r="AQ20" s="74">
        <f>'[1]Stromerzeugung Winter'!AP19</f>
        <v>36.633618361821782</v>
      </c>
      <c r="AR20" s="74">
        <f>'[1]Stromerzeugung Winter'!AQ19</f>
        <v>37.446473571888092</v>
      </c>
      <c r="AS20" s="74">
        <f>'[1]Stromerzeugung Winter'!AR19</f>
        <v>37.396704239118307</v>
      </c>
      <c r="AT20" s="74">
        <f>'[1]Stromerzeugung Winter'!AS19</f>
        <v>37.448354694994869</v>
      </c>
      <c r="AU20" s="74">
        <f>'[1]Stromerzeugung Winter'!AT19</f>
        <v>37.543259264688608</v>
      </c>
      <c r="AV20" s="74">
        <f>'[1]Stromerzeugung Winter'!AU19</f>
        <v>37.772698503565579</v>
      </c>
      <c r="AW20" s="74">
        <f>'[1]Stromerzeugung Winter'!AV19</f>
        <v>38.86536674655521</v>
      </c>
      <c r="AX20" s="74">
        <f>'[1]Stromerzeugung Winter'!AW19</f>
        <v>38.385361823546305</v>
      </c>
      <c r="AY20" s="74">
        <f>'[1]Stromerzeugung Winter'!AX19</f>
        <v>38.890945003142093</v>
      </c>
      <c r="AZ20" s="74">
        <f>'[1]Stromerzeugung Winter'!AY19</f>
        <v>38.450068997199637</v>
      </c>
      <c r="BA20" s="74">
        <f>'[1]Stromerzeugung Winter'!AZ19</f>
        <v>38.640675556564645</v>
      </c>
      <c r="BB20" s="74">
        <f>'[1]Stromerzeugung Winter'!BA19</f>
        <v>39.088552966591124</v>
      </c>
      <c r="BC20" s="74">
        <f>'[1]Stromerzeugung Winter'!BB19</f>
        <v>38.763789867928736</v>
      </c>
      <c r="BD20" s="74">
        <f>'[1]Stromerzeugung Winter'!BC19</f>
        <v>39.157213058157708</v>
      </c>
      <c r="BE20" s="74">
        <f>'[1]Stromerzeugung Winter'!BD19</f>
        <v>38.982642749236405</v>
      </c>
      <c r="BF20" s="74">
        <f>'[1]Stromerzeugung Winter'!BE19</f>
        <v>39.044106817712994</v>
      </c>
      <c r="BG20" s="74">
        <f>'[1]Stromerzeugung Winter'!BF19</f>
        <v>39.036680552182744</v>
      </c>
      <c r="BH20" s="74">
        <f>'[1]Stromerzeugung Winter'!BG19</f>
        <v>38.880171850884793</v>
      </c>
      <c r="BI20" s="74">
        <f>'[1]Stromerzeugung Winter'!BH19</f>
        <v>38.870263209438676</v>
      </c>
      <c r="BJ20" s="74">
        <f>'[1]Stromerzeugung Winter'!BI19</f>
        <v>38.780100064644984</v>
      </c>
      <c r="BK20" s="74">
        <f>'[1]Stromerzeugung Winter'!BJ19</f>
        <v>38.697712777228361</v>
      </c>
      <c r="BL20" s="74">
        <f>'[1]Stromerzeugung Winter'!BK19</f>
        <v>38.670672476948148</v>
      </c>
    </row>
    <row r="21" spans="2:64" ht="16.5" thickBot="1" x14ac:dyDescent="0.35">
      <c r="B21" s="5" t="s">
        <v>106</v>
      </c>
      <c r="C21" s="39"/>
      <c r="D21" s="77">
        <f>'[1]Stromerzeugung Winter'!C20</f>
        <v>2.1450573834709123</v>
      </c>
      <c r="E21" s="77">
        <f>'[1]Stromerzeugung Winter'!D20</f>
        <v>2.1753164684656188</v>
      </c>
      <c r="F21" s="77">
        <f>'[1]Stromerzeugung Winter'!E20</f>
        <v>2.1918133192026517</v>
      </c>
      <c r="G21" s="77">
        <f>'[1]Stromerzeugung Winter'!F20</f>
        <v>2.2485358017049606</v>
      </c>
      <c r="H21" s="77">
        <f>'[1]Stromerzeugung Winter'!G20</f>
        <v>2.2947532518651124</v>
      </c>
      <c r="I21" s="77">
        <f>'[1]Stromerzeugung Winter'!H20</f>
        <v>2.3488599685741347</v>
      </c>
      <c r="J21" s="77">
        <f>'[1]Stromerzeugung Winter'!I20</f>
        <v>2.3632046059218457</v>
      </c>
      <c r="K21" s="77">
        <f>'[1]Stromerzeugung Winter'!J20</f>
        <v>2.3457919687375464</v>
      </c>
      <c r="L21" s="77">
        <f>'[1]Stromerzeugung Winter'!K20</f>
        <v>2.4168984550975061</v>
      </c>
      <c r="M21" s="77">
        <f>'[1]Stromerzeugung Winter'!L20</f>
        <v>2.2072355636653325</v>
      </c>
      <c r="N21" s="77">
        <f>'[1]Stromerzeugung Winter'!M20</f>
        <v>2.3890000000000002</v>
      </c>
      <c r="O21" s="77">
        <f>'[1]Stromerzeugung Winter'!N20</f>
        <v>2.3399999999999994</v>
      </c>
      <c r="P21" s="77">
        <f>'[1]Stromerzeugung Winter'!O20</f>
        <v>2.3719999999999994</v>
      </c>
      <c r="Q21" s="77">
        <f>'[1]Stromerzeugung Winter'!P20</f>
        <v>2.3730000000000002</v>
      </c>
      <c r="R21" s="77">
        <f>'[1]Stromerzeugung Winter'!Q20</f>
        <v>2.2819999999999996</v>
      </c>
      <c r="S21" s="77">
        <f>'[1]Stromerzeugung Winter'!R20</f>
        <v>2.3260000000000001</v>
      </c>
      <c r="T21" s="77">
        <f>'[1]Stromerzeugung Winter'!S20</f>
        <v>2.343</v>
      </c>
      <c r="U21" s="77">
        <f>'[1]Stromerzeugung Winter'!T20</f>
        <v>2.3480000000000003</v>
      </c>
      <c r="V21" s="77">
        <f>'[1]Stromerzeugung Winter'!U20</f>
        <v>2.3249999999999997</v>
      </c>
      <c r="W21" s="77">
        <f>'[1]Stromerzeugung Winter'!V20</f>
        <v>2.2829999999999999</v>
      </c>
      <c r="X21" s="77">
        <f>'[1]Stromerzeugung Winter'!W20</f>
        <v>2.2886171356586735</v>
      </c>
      <c r="Y21" s="77">
        <f>'[1]Stromerzeugung Winter'!X20</f>
        <v>2.2585105761722541</v>
      </c>
      <c r="Z21" s="77">
        <f>'[1]Stromerzeugung Winter'!Y20</f>
        <v>2.3061989858636469</v>
      </c>
      <c r="AA21" s="77">
        <f>'[1]Stromerzeugung Winter'!Z20</f>
        <v>2.2872887301798519</v>
      </c>
      <c r="AB21" s="77">
        <f>'[1]Stromerzeugung Winter'!AA20</f>
        <v>2.2777578844975834</v>
      </c>
      <c r="AC21" s="77">
        <f>'[1]Stromerzeugung Winter'!AB20</f>
        <v>2.2653602183409953</v>
      </c>
      <c r="AD21" s="77">
        <f>'[1]Stromerzeugung Winter'!AC20</f>
        <v>2.2813467238717409</v>
      </c>
      <c r="AE21" s="77">
        <f>'[1]Stromerzeugung Winter'!AD20</f>
        <v>2.303475342575259</v>
      </c>
      <c r="AF21" s="77">
        <f>'[1]Stromerzeugung Winter'!AE20</f>
        <v>2.3064824968697208</v>
      </c>
      <c r="AG21" s="77">
        <f>'[1]Stromerzeugung Winter'!AF20</f>
        <v>2.2919958051749667</v>
      </c>
      <c r="AH21" s="77">
        <f>'[1]Stromerzeugung Winter'!AG20</f>
        <v>2.3214940999388025</v>
      </c>
      <c r="AI21" s="77">
        <f>'[1]Stromerzeugung Winter'!AH20</f>
        <v>2.3332532410345186</v>
      </c>
      <c r="AJ21" s="77">
        <f>'[1]Stromerzeugung Winter'!AI20</f>
        <v>2.3421305013301734</v>
      </c>
      <c r="AK21" s="77">
        <f>'[1]Stromerzeugung Winter'!AJ20</f>
        <v>2.3615289775475268</v>
      </c>
      <c r="AL21" s="77">
        <f>'[1]Stromerzeugung Winter'!AK20</f>
        <v>2.3417154167757372</v>
      </c>
      <c r="AM21" s="77">
        <f>'[1]Stromerzeugung Winter'!AL20</f>
        <v>2.334871608249971</v>
      </c>
      <c r="AN21" s="77">
        <f>'[1]Stromerzeugung Winter'!AM20</f>
        <v>2.3926220816729193</v>
      </c>
      <c r="AO21" s="77">
        <f>'[1]Stromerzeugung Winter'!AN20</f>
        <v>2.4555477253039699</v>
      </c>
      <c r="AP21" s="77">
        <f>'[1]Stromerzeugung Winter'!AO20</f>
        <v>2.4226105115110914</v>
      </c>
      <c r="AQ21" s="77">
        <f>'[1]Stromerzeugung Winter'!AP20</f>
        <v>2.3994767038817835</v>
      </c>
      <c r="AR21" s="77">
        <f>'[1]Stromerzeugung Winter'!AQ20</f>
        <v>2.4559317550339688</v>
      </c>
      <c r="AS21" s="77">
        <f>'[1]Stromerzeugung Winter'!AR20</f>
        <v>2.4534176592741948</v>
      </c>
      <c r="AT21" s="77">
        <f>'[1]Stromerzeugung Winter'!AS20</f>
        <v>2.4490257151087982</v>
      </c>
      <c r="AU21" s="77">
        <f>'[1]Stromerzeugung Winter'!AT20</f>
        <v>2.4569535199309498</v>
      </c>
      <c r="AV21" s="77">
        <f>'[1]Stromerzeugung Winter'!AU20</f>
        <v>2.471569521004541</v>
      </c>
      <c r="AW21" s="77">
        <f>'[1]Stromerzeugung Winter'!AV20</f>
        <v>2.5467546524608968</v>
      </c>
      <c r="AX21" s="77">
        <f>'[1]Stromerzeugung Winter'!AW20</f>
        <v>2.5115748998760732</v>
      </c>
      <c r="AY21" s="77">
        <f>'[1]Stromerzeugung Winter'!AX20</f>
        <v>2.5450635368581609</v>
      </c>
      <c r="AZ21" s="77">
        <f>'[1]Stromerzeugung Winter'!AY20</f>
        <v>2.5133504369868209</v>
      </c>
      <c r="BA21" s="77">
        <f>'[1]Stromerzeugung Winter'!AZ20</f>
        <v>2.5252141458519692</v>
      </c>
      <c r="BB21" s="77">
        <f>'[1]Stromerzeugung Winter'!BA20</f>
        <v>2.5542367744536492</v>
      </c>
      <c r="BC21" s="77">
        <f>'[1]Stromerzeugung Winter'!BB20</f>
        <v>2.5306809819636786</v>
      </c>
      <c r="BD21" s="77">
        <f>'[1]Stromerzeugung Winter'!BC20</f>
        <v>2.5571607784910544</v>
      </c>
      <c r="BE21" s="77">
        <f>'[1]Stromerzeugung Winter'!BD20</f>
        <v>2.5436792741421255</v>
      </c>
      <c r="BF21" s="77">
        <f>'[1]Stromerzeugung Winter'!BE20</f>
        <v>2.5501526586004806</v>
      </c>
      <c r="BG21" s="77">
        <f>'[1]Stromerzeugung Winter'!BF20</f>
        <v>2.5456995394199979</v>
      </c>
      <c r="BH21" s="77">
        <f>'[1]Stromerzeugung Winter'!BG20</f>
        <v>2.5348809926461349</v>
      </c>
      <c r="BI21" s="77">
        <f>'[1]Stromerzeugung Winter'!BH20</f>
        <v>2.5342311449231221</v>
      </c>
      <c r="BJ21" s="77">
        <f>'[1]Stromerzeugung Winter'!BI20</f>
        <v>2.5278691052855562</v>
      </c>
      <c r="BK21" s="77">
        <f>'[1]Stromerzeugung Winter'!BJ20</f>
        <v>2.5206117051088013</v>
      </c>
      <c r="BL21" s="77">
        <f>'[1]Stromerzeugung Winter'!BK20</f>
        <v>2.5174776215566563</v>
      </c>
    </row>
    <row r="22" spans="2:64" ht="16.5" thickBot="1" x14ac:dyDescent="0.35">
      <c r="B22" s="20" t="s">
        <v>16</v>
      </c>
      <c r="C22" s="21"/>
      <c r="D22" s="75">
        <f>'[1]Stromerzeugung Winter'!C21</f>
        <v>31.398531191924249</v>
      </c>
      <c r="E22" s="75">
        <f>'[1]Stromerzeugung Winter'!D21</f>
        <v>31.809888631047386</v>
      </c>
      <c r="F22" s="75">
        <f>'[1]Stromerzeugung Winter'!E21</f>
        <v>32.504159743165161</v>
      </c>
      <c r="G22" s="75">
        <f>'[1]Stromerzeugung Winter'!F21</f>
        <v>33.779229592983597</v>
      </c>
      <c r="H22" s="75">
        <f>'[1]Stromerzeugung Winter'!G21</f>
        <v>34.004849766948574</v>
      </c>
      <c r="I22" s="75">
        <f>'[1]Stromerzeugung Winter'!H21</f>
        <v>34.925048861498247</v>
      </c>
      <c r="J22" s="75">
        <f>'[1]Stromerzeugung Winter'!I21</f>
        <v>35.205550111107861</v>
      </c>
      <c r="K22" s="75">
        <f>'[1]Stromerzeugung Winter'!J21</f>
        <v>34.309789922491269</v>
      </c>
      <c r="L22" s="75">
        <f>'[1]Stromerzeugung Winter'!K21</f>
        <v>35.874434934793967</v>
      </c>
      <c r="M22" s="75">
        <f>'[1]Stromerzeugung Winter'!L21</f>
        <v>34.708728240230485</v>
      </c>
      <c r="N22" s="75">
        <f>'[1]Stromerzeugung Winter'!M21</f>
        <v>36.003</v>
      </c>
      <c r="O22" s="75">
        <f>'[1]Stromerzeugung Winter'!N21</f>
        <v>35.230000000000004</v>
      </c>
      <c r="P22" s="75">
        <f>'[1]Stromerzeugung Winter'!O21</f>
        <v>35.700000000000003</v>
      </c>
      <c r="Q22" s="75">
        <f>'[1]Stromerzeugung Winter'!P21</f>
        <v>35.652000000000001</v>
      </c>
      <c r="R22" s="75">
        <f>'[1]Stromerzeugung Winter'!Q21</f>
        <v>34.313999999999993</v>
      </c>
      <c r="S22" s="75">
        <f>'[1]Stromerzeugung Winter'!R21</f>
        <v>34.857999999999997</v>
      </c>
      <c r="T22" s="75">
        <f>'[1]Stromerzeugung Winter'!S21</f>
        <v>35.549999999999997</v>
      </c>
      <c r="U22" s="75">
        <f>'[1]Stromerzeugung Winter'!T21</f>
        <v>36.297000000000004</v>
      </c>
      <c r="V22" s="75">
        <f>'[1]Stromerzeugung Winter'!U21</f>
        <v>35.691000000000003</v>
      </c>
      <c r="W22" s="75">
        <f>'[1]Stromerzeugung Winter'!V21</f>
        <v>35.218000000000004</v>
      </c>
      <c r="X22" s="75">
        <f>'[1]Stromerzeugung Winter'!W21</f>
        <v>36.549288933614825</v>
      </c>
      <c r="Y22" s="75">
        <f>'[1]Stromerzeugung Winter'!X21</f>
        <v>36.265901707845686</v>
      </c>
      <c r="Z22" s="75">
        <f>'[1]Stromerzeugung Winter'!Y21</f>
        <v>36.669314626456298</v>
      </c>
      <c r="AA22" s="75">
        <f>'[1]Stromerzeugung Winter'!Z21</f>
        <v>36.472655419096178</v>
      </c>
      <c r="AB22" s="75">
        <f>'[1]Stromerzeugung Winter'!AA21</f>
        <v>36.63100937349855</v>
      </c>
      <c r="AC22" s="75">
        <f>'[1]Stromerzeugung Winter'!AB21</f>
        <v>36.673711265896728</v>
      </c>
      <c r="AD22" s="75">
        <f>'[1]Stromerzeugung Winter'!AC21</f>
        <v>36.790469558867905</v>
      </c>
      <c r="AE22" s="75">
        <f>'[1]Stromerzeugung Winter'!AD21</f>
        <v>37.102730789259248</v>
      </c>
      <c r="AF22" s="75">
        <f>'[1]Stromerzeugung Winter'!AE21</f>
        <v>37.158370369602963</v>
      </c>
      <c r="AG22" s="75">
        <f>'[1]Stromerzeugung Winter'!AF21</f>
        <v>37.252889716718386</v>
      </c>
      <c r="AH22" s="75">
        <f>'[1]Stromerzeugung Winter'!AG21</f>
        <v>37.399954019437303</v>
      </c>
      <c r="AI22" s="75">
        <f>'[1]Stromerzeugung Winter'!AH21</f>
        <v>37.732256237349155</v>
      </c>
      <c r="AJ22" s="75">
        <f>'[1]Stromerzeugung Winter'!AI21</f>
        <v>38.203429070693133</v>
      </c>
      <c r="AK22" s="75">
        <f>'[1]Stromerzeugung Winter'!AJ21</f>
        <v>38.62227740616418</v>
      </c>
      <c r="AL22" s="75">
        <f>'[1]Stromerzeugung Winter'!AK21</f>
        <v>38.266019237092763</v>
      </c>
      <c r="AM22" s="75">
        <f>'[1]Stromerzeugung Winter'!AL21</f>
        <v>37.893384530714144</v>
      </c>
      <c r="AN22" s="75">
        <f>'[1]Stromerzeugung Winter'!AM21</f>
        <v>38.386339684614207</v>
      </c>
      <c r="AO22" s="75">
        <f>'[1]Stromerzeugung Winter'!AN21</f>
        <v>38.699837258005047</v>
      </c>
      <c r="AP22" s="75">
        <f>'[1]Stromerzeugung Winter'!AO21</f>
        <v>38.93326924166486</v>
      </c>
      <c r="AQ22" s="75">
        <f>'[1]Stromerzeugung Winter'!AP21</f>
        <v>39.01110775217294</v>
      </c>
      <c r="AR22" s="75">
        <f>'[1]Stromerzeugung Winter'!AQ21</f>
        <v>39.473049290758752</v>
      </c>
      <c r="AS22" s="75">
        <f>'[1]Stromerzeugung Winter'!AR21</f>
        <v>39.678968232916731</v>
      </c>
      <c r="AT22" s="75">
        <f>'[1]Stromerzeugung Winter'!AS21</f>
        <v>39.835913089939133</v>
      </c>
      <c r="AU22" s="75">
        <f>'[1]Stromerzeugung Winter'!AT21</f>
        <v>39.878867765748886</v>
      </c>
      <c r="AV22" s="75">
        <f>'[1]Stromerzeugung Winter'!AU21</f>
        <v>40.299710277536953</v>
      </c>
      <c r="AW22" s="75">
        <f>'[1]Stromerzeugung Winter'!AV21</f>
        <v>41.125620725857623</v>
      </c>
      <c r="AX22" s="75">
        <f>'[1]Stromerzeugung Winter'!AW21</f>
        <v>40.783303022067379</v>
      </c>
      <c r="AY22" s="75">
        <f>'[1]Stromerzeugung Winter'!AX21</f>
        <v>41.32732242567883</v>
      </c>
      <c r="AZ22" s="75">
        <f>'[1]Stromerzeugung Winter'!AY21</f>
        <v>40.918687219669593</v>
      </c>
      <c r="BA22" s="75">
        <f>'[1]Stromerzeugung Winter'!AZ21</f>
        <v>41.248368371963181</v>
      </c>
      <c r="BB22" s="75">
        <f>'[1]Stromerzeugung Winter'!BA21</f>
        <v>41.80176496300593</v>
      </c>
      <c r="BC22" s="75">
        <f>'[1]Stromerzeugung Winter'!BB21</f>
        <v>41.620125545543274</v>
      </c>
      <c r="BD22" s="75">
        <f>'[1]Stromerzeugung Winter'!BC21</f>
        <v>42.014910722583821</v>
      </c>
      <c r="BE22" s="75">
        <f>'[1]Stromerzeugung Winter'!BD21</f>
        <v>41.805297243261641</v>
      </c>
      <c r="BF22" s="75">
        <f>'[1]Stromerzeugung Winter'!BE21</f>
        <v>41.692044762714005</v>
      </c>
      <c r="BG22" s="75">
        <f>'[1]Stromerzeugung Winter'!BF21</f>
        <v>41.682756819851022</v>
      </c>
      <c r="BH22" s="75">
        <f>'[1]Stromerzeugung Winter'!BG21</f>
        <v>41.39337689322106</v>
      </c>
      <c r="BI22" s="75">
        <f>'[1]Stromerzeugung Winter'!BH21</f>
        <v>41.317952572307767</v>
      </c>
      <c r="BJ22" s="75">
        <f>'[1]Stromerzeugung Winter'!BI21</f>
        <v>41.262723533419326</v>
      </c>
      <c r="BK22" s="75">
        <f>'[1]Stromerzeugung Winter'!BJ21</f>
        <v>41.221430699582882</v>
      </c>
      <c r="BL22" s="75">
        <f>'[1]Stromerzeugung Winter'!BK21</f>
        <v>41.213541034640137</v>
      </c>
    </row>
    <row r="23" spans="2:64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</row>
    <row r="25" spans="2:64" ht="16.5" thickBot="1" x14ac:dyDescent="0.35"/>
    <row r="26" spans="2:64" ht="20.25" x14ac:dyDescent="0.3">
      <c r="B26" s="6" t="s">
        <v>118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2:64" ht="17.25" thickBot="1" x14ac:dyDescent="0.35">
      <c r="B27" s="7" t="s">
        <v>130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2:64" ht="16.5" thickBot="1" x14ac:dyDescent="0.35">
      <c r="B28" s="8" t="s">
        <v>62</v>
      </c>
      <c r="C28" s="10"/>
      <c r="D28" s="8">
        <v>2000</v>
      </c>
      <c r="E28" s="8">
        <v>2001</v>
      </c>
      <c r="F28" s="8">
        <v>2002</v>
      </c>
      <c r="G28" s="8">
        <v>2003</v>
      </c>
      <c r="H28" s="8">
        <v>2004</v>
      </c>
      <c r="I28" s="8">
        <v>2005</v>
      </c>
      <c r="J28" s="8">
        <v>2006</v>
      </c>
      <c r="K28" s="8">
        <v>2007</v>
      </c>
      <c r="L28" s="8">
        <v>2008</v>
      </c>
      <c r="M28" s="8">
        <v>2009</v>
      </c>
      <c r="N28" s="8">
        <v>2010</v>
      </c>
      <c r="O28" s="8">
        <v>2011</v>
      </c>
      <c r="P28" s="8">
        <v>2012</v>
      </c>
      <c r="Q28" s="8">
        <v>2013</v>
      </c>
      <c r="R28" s="8">
        <v>2014</v>
      </c>
      <c r="S28" s="8">
        <v>2015</v>
      </c>
      <c r="T28" s="8">
        <v>2016</v>
      </c>
      <c r="U28" s="8">
        <v>2017</v>
      </c>
      <c r="V28" s="8">
        <v>2018</v>
      </c>
      <c r="W28" s="8">
        <v>2019</v>
      </c>
      <c r="X28" s="8">
        <v>2020</v>
      </c>
      <c r="Y28" s="8">
        <v>2021</v>
      </c>
      <c r="Z28" s="8">
        <v>2022</v>
      </c>
      <c r="AA28" s="8">
        <v>2023</v>
      </c>
      <c r="AB28" s="8">
        <v>2024</v>
      </c>
      <c r="AC28" s="8">
        <v>2025</v>
      </c>
      <c r="AD28" s="8">
        <v>2026</v>
      </c>
      <c r="AE28" s="8">
        <v>2027</v>
      </c>
      <c r="AF28" s="8">
        <v>2028</v>
      </c>
      <c r="AG28" s="8">
        <v>2029</v>
      </c>
      <c r="AH28" s="8">
        <v>2030</v>
      </c>
      <c r="AI28" s="8">
        <v>2031</v>
      </c>
      <c r="AJ28" s="8">
        <v>2032</v>
      </c>
      <c r="AK28" s="8">
        <v>2033</v>
      </c>
      <c r="AL28" s="8">
        <v>2034</v>
      </c>
      <c r="AM28" s="8">
        <v>2035</v>
      </c>
      <c r="AN28" s="8">
        <v>2036</v>
      </c>
      <c r="AO28" s="8">
        <v>2037</v>
      </c>
      <c r="AP28" s="8">
        <v>2038</v>
      </c>
      <c r="AQ28" s="8">
        <v>2039</v>
      </c>
      <c r="AR28" s="8">
        <v>2040</v>
      </c>
      <c r="AS28" s="8">
        <v>2041</v>
      </c>
      <c r="AT28" s="8">
        <v>2042</v>
      </c>
      <c r="AU28" s="8">
        <v>2043</v>
      </c>
      <c r="AV28" s="8">
        <v>2044</v>
      </c>
      <c r="AW28" s="8">
        <v>2045</v>
      </c>
      <c r="AX28" s="8">
        <v>2046</v>
      </c>
      <c r="AY28" s="8">
        <v>2047</v>
      </c>
      <c r="AZ28" s="8">
        <v>2048</v>
      </c>
      <c r="BA28" s="8">
        <v>2049</v>
      </c>
      <c r="BB28" s="8">
        <v>2050</v>
      </c>
      <c r="BC28" s="8">
        <v>2051</v>
      </c>
      <c r="BD28" s="8">
        <v>2052</v>
      </c>
      <c r="BE28" s="8">
        <v>2053</v>
      </c>
      <c r="BF28" s="8">
        <v>2054</v>
      </c>
      <c r="BG28" s="8">
        <v>2055</v>
      </c>
      <c r="BH28" s="8">
        <v>2056</v>
      </c>
      <c r="BI28" s="8">
        <v>2057</v>
      </c>
      <c r="BJ28" s="8">
        <v>2058</v>
      </c>
      <c r="BK28" s="8">
        <v>2059</v>
      </c>
      <c r="BL28" s="8">
        <v>2060</v>
      </c>
    </row>
    <row r="29" spans="2:64" x14ac:dyDescent="0.3">
      <c r="B29" s="30" t="str">
        <f>'[1]Stromerzeugung Winter'!A26</f>
        <v>ungekoppelt</v>
      </c>
      <c r="C29" s="43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>
        <f>'[1]Stromerzeugung Winter'!R26</f>
        <v>0.3510885970452079</v>
      </c>
      <c r="T29" s="76">
        <f>'[1]Stromerzeugung Winter'!S26</f>
        <v>0.40465152919898073</v>
      </c>
      <c r="U29" s="76">
        <f>'[1]Stromerzeugung Winter'!T26</f>
        <v>0.50812904957372496</v>
      </c>
      <c r="V29" s="76">
        <f>'[1]Stromerzeugung Winter'!U26</f>
        <v>0.66564948604240048</v>
      </c>
      <c r="W29" s="76">
        <f>'[1]Stromerzeugung Winter'!V26</f>
        <v>0.73424139191219973</v>
      </c>
      <c r="X29" s="76">
        <f>'[1]Stromerzeugung Winter'!W26</f>
        <v>0.76946489828077858</v>
      </c>
      <c r="Y29" s="76">
        <f>'[1]Stromerzeugung Winter'!X26</f>
        <v>0.88038034555034228</v>
      </c>
      <c r="Z29" s="76">
        <f>'[1]Stromerzeugung Winter'!Y26</f>
        <v>0.96756448083070623</v>
      </c>
      <c r="AA29" s="76">
        <f>'[1]Stromerzeugung Winter'!Z26</f>
        <v>1.1081082002371705</v>
      </c>
      <c r="AB29" s="76">
        <f>'[1]Stromerzeugung Winter'!AA26</f>
        <v>1.2093355782539588</v>
      </c>
      <c r="AC29" s="76">
        <f>'[1]Stromerzeugung Winter'!AB26</f>
        <v>1.3290911225508339</v>
      </c>
      <c r="AD29" s="76">
        <f>'[1]Stromerzeugung Winter'!AC26</f>
        <v>1.50799826919953</v>
      </c>
      <c r="AE29" s="76">
        <f>'[1]Stromerzeugung Winter'!AD26</f>
        <v>1.7425207072799029</v>
      </c>
      <c r="AF29" s="76">
        <f>'[1]Stromerzeugung Winter'!AE26</f>
        <v>2.0632073839819656</v>
      </c>
      <c r="AG29" s="76">
        <f>'[1]Stromerzeugung Winter'!AF26</f>
        <v>2.4066604014417967</v>
      </c>
      <c r="AH29" s="76">
        <f>'[1]Stromerzeugung Winter'!AG26</f>
        <v>2.7624111248328163</v>
      </c>
      <c r="AI29" s="76">
        <f>'[1]Stromerzeugung Winter'!AH26</f>
        <v>3.1392025179390917</v>
      </c>
      <c r="AJ29" s="76">
        <f>'[1]Stromerzeugung Winter'!AI26</f>
        <v>3.5412903306404022</v>
      </c>
      <c r="AK29" s="76">
        <f>'[1]Stromerzeugung Winter'!AJ26</f>
        <v>3.955364178199984</v>
      </c>
      <c r="AL29" s="76">
        <f>'[1]Stromerzeugung Winter'!AK26</f>
        <v>4.3888892147192298</v>
      </c>
      <c r="AM29" s="76">
        <f>'[1]Stromerzeugung Winter'!AL26</f>
        <v>4.8945663392042622</v>
      </c>
      <c r="AN29" s="76">
        <f>'[1]Stromerzeugung Winter'!AM26</f>
        <v>5.4208202791126059</v>
      </c>
      <c r="AO29" s="76">
        <f>'[1]Stromerzeugung Winter'!AN26</f>
        <v>5.983570707029644</v>
      </c>
      <c r="AP29" s="76">
        <f>'[1]Stromerzeugung Winter'!AO26</f>
        <v>6.5573137750628661</v>
      </c>
      <c r="AQ29" s="76">
        <f>'[1]Stromerzeugung Winter'!AP26</f>
        <v>7.166372557273565</v>
      </c>
      <c r="AR29" s="76">
        <f>'[1]Stromerzeugung Winter'!AQ26</f>
        <v>7.7578678763383095</v>
      </c>
      <c r="AS29" s="76">
        <f>'[1]Stromerzeugung Winter'!AR26</f>
        <v>8.3386448877821095</v>
      </c>
      <c r="AT29" s="76">
        <f>'[1]Stromerzeugung Winter'!AS26</f>
        <v>8.9215708084586183</v>
      </c>
      <c r="AU29" s="76">
        <f>'[1]Stromerzeugung Winter'!AT26</f>
        <v>9.4204554166158978</v>
      </c>
      <c r="AV29" s="76">
        <f>'[1]Stromerzeugung Winter'!AU26</f>
        <v>9.9199584721985303</v>
      </c>
      <c r="AW29" s="76">
        <f>'[1]Stromerzeugung Winter'!AV26</f>
        <v>10.343487960943211</v>
      </c>
      <c r="AX29" s="76">
        <f>'[1]Stromerzeugung Winter'!AW26</f>
        <v>10.763004983825951</v>
      </c>
      <c r="AY29" s="76">
        <f>'[1]Stromerzeugung Winter'!AX26</f>
        <v>11.099255852778782</v>
      </c>
      <c r="AZ29" s="76">
        <f>'[1]Stromerzeugung Winter'!AY26</f>
        <v>11.424819047657444</v>
      </c>
      <c r="BA29" s="76">
        <f>'[1]Stromerzeugung Winter'!AZ26</f>
        <v>11.732437087215416</v>
      </c>
      <c r="BB29" s="76">
        <f>'[1]Stromerzeugung Winter'!BA26</f>
        <v>11.989464212081757</v>
      </c>
      <c r="BC29" s="76">
        <f>'[1]Stromerzeugung Winter'!BB26</f>
        <v>12.23415543877481</v>
      </c>
      <c r="BD29" s="76">
        <f>'[1]Stromerzeugung Winter'!BC26</f>
        <v>12.476842721391261</v>
      </c>
      <c r="BE29" s="76">
        <f>'[1]Stromerzeugung Winter'!BD26</f>
        <v>12.672667186951362</v>
      </c>
      <c r="BF29" s="76">
        <f>'[1]Stromerzeugung Winter'!BE26</f>
        <v>12.868353567772616</v>
      </c>
      <c r="BG29" s="76">
        <f>'[1]Stromerzeugung Winter'!BF26</f>
        <v>13.06567076809845</v>
      </c>
      <c r="BH29" s="76">
        <f>'[1]Stromerzeugung Winter'!BG26</f>
        <v>13.259019195213995</v>
      </c>
      <c r="BI29" s="76">
        <f>'[1]Stromerzeugung Winter'!BH26</f>
        <v>13.45312370599337</v>
      </c>
      <c r="BJ29" s="76">
        <f>'[1]Stromerzeugung Winter'!BI26</f>
        <v>13.649483361795962</v>
      </c>
      <c r="BK29" s="76">
        <f>'[1]Stromerzeugung Winter'!BJ26</f>
        <v>13.84560158153365</v>
      </c>
      <c r="BL29" s="76">
        <f>'[1]Stromerzeugung Winter'!BK26</f>
        <v>14.042919870008966</v>
      </c>
    </row>
    <row r="30" spans="2:64" x14ac:dyDescent="0.3">
      <c r="B30" s="41" t="str">
        <f>'[1]Stromerzeugung Winter'!A27</f>
        <v>Photovoltaik</v>
      </c>
      <c r="C30" s="39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77">
        <f>'[1]Stromerzeugung Winter'!R27</f>
        <v>0.28305200336340541</v>
      </c>
      <c r="T30" s="77">
        <f>'[1]Stromerzeugung Winter'!S27</f>
        <v>0.33749794943888567</v>
      </c>
      <c r="U30" s="77">
        <f>'[1]Stromerzeugung Winter'!T27</f>
        <v>0.42613489970090157</v>
      </c>
      <c r="V30" s="77">
        <f>'[1]Stromerzeugung Winter'!U27</f>
        <v>0.53311099999999989</v>
      </c>
      <c r="W30" s="77">
        <f>'[1]Stromerzeugung Winter'!V27</f>
        <v>0.53722800000000004</v>
      </c>
      <c r="X30" s="77">
        <f>'[1]Stromerzeugung Winter'!W27</f>
        <v>0.66429461228374764</v>
      </c>
      <c r="Y30" s="77">
        <f>'[1]Stromerzeugung Winter'!X27</f>
        <v>0.74149504668839272</v>
      </c>
      <c r="Z30" s="77">
        <f>'[1]Stromerzeugung Winter'!Y27</f>
        <v>0.82814583065752467</v>
      </c>
      <c r="AA30" s="77">
        <f>'[1]Stromerzeugung Winter'!Z27</f>
        <v>0.92184591618347023</v>
      </c>
      <c r="AB30" s="77">
        <f>'[1]Stromerzeugung Winter'!AA27</f>
        <v>1.0202945040755118</v>
      </c>
      <c r="AC30" s="77">
        <f>'[1]Stromerzeugung Winter'!AB27</f>
        <v>1.1258303982565554</v>
      </c>
      <c r="AD30" s="77">
        <f>'[1]Stromerzeugung Winter'!AC27</f>
        <v>1.3006905676586493</v>
      </c>
      <c r="AE30" s="77">
        <f>'[1]Stromerzeugung Winter'!AD27</f>
        <v>1.514104819565314</v>
      </c>
      <c r="AF30" s="77">
        <f>'[1]Stromerzeugung Winter'!AE27</f>
        <v>1.7907882601420591</v>
      </c>
      <c r="AG30" s="77">
        <f>'[1]Stromerzeugung Winter'!AF27</f>
        <v>2.0840186574433206</v>
      </c>
      <c r="AH30" s="77">
        <f>'[1]Stromerzeugung Winter'!AG27</f>
        <v>2.3817347477697899</v>
      </c>
      <c r="AI30" s="77">
        <f>'[1]Stromerzeugung Winter'!AH27</f>
        <v>2.6962345507360101</v>
      </c>
      <c r="AJ30" s="77">
        <f>'[1]Stromerzeugung Winter'!AI27</f>
        <v>3.0278531332784109</v>
      </c>
      <c r="AK30" s="77">
        <f>'[1]Stromerzeugung Winter'!AJ27</f>
        <v>3.364353164761253</v>
      </c>
      <c r="AL30" s="77">
        <f>'[1]Stromerzeugung Winter'!AK27</f>
        <v>3.7053506451845379</v>
      </c>
      <c r="AM30" s="77">
        <f>'[1]Stromerzeugung Winter'!AL27</f>
        <v>4.1081443500780459</v>
      </c>
      <c r="AN30" s="77">
        <f>'[1]Stromerzeugung Winter'!AM27</f>
        <v>4.5159368818696137</v>
      </c>
      <c r="AO30" s="77">
        <f>'[1]Stromerzeugung Winter'!AN27</f>
        <v>4.9543905475340324</v>
      </c>
      <c r="AP30" s="77">
        <f>'[1]Stromerzeugung Winter'!AO27</f>
        <v>5.3977497960117535</v>
      </c>
      <c r="AQ30" s="77">
        <f>'[1]Stromerzeugung Winter'!AP27</f>
        <v>5.8715986901928012</v>
      </c>
      <c r="AR30" s="77">
        <f>'[1]Stromerzeugung Winter'!AQ27</f>
        <v>6.3235244822547294</v>
      </c>
      <c r="AS30" s="77">
        <f>'[1]Stromerzeugung Winter'!AR27</f>
        <v>6.7613095789636262</v>
      </c>
      <c r="AT30" s="77">
        <f>'[1]Stromerzeugung Winter'!AS27</f>
        <v>7.1999802339129033</v>
      </c>
      <c r="AU30" s="77">
        <f>'[1]Stromerzeugung Winter'!AT27</f>
        <v>7.553747519510182</v>
      </c>
      <c r="AV30" s="77">
        <f>'[1]Stromerzeugung Winter'!AU27</f>
        <v>7.9068949571606844</v>
      </c>
      <c r="AW30" s="77">
        <f>'[1]Stromerzeugung Winter'!AV27</f>
        <v>8.1824806717824075</v>
      </c>
      <c r="AX30" s="77">
        <f>'[1]Stromerzeugung Winter'!AW27</f>
        <v>8.4537576707418118</v>
      </c>
      <c r="AY30" s="77">
        <f>'[1]Stromerzeugung Winter'!AX27</f>
        <v>8.6409856799647855</v>
      </c>
      <c r="AZ30" s="77">
        <f>'[1]Stromerzeugung Winter'!AY27</f>
        <v>8.827581604260633</v>
      </c>
      <c r="BA30" s="77">
        <f>'[1]Stromerzeugung Winter'!AZ27</f>
        <v>9.0194307238873073</v>
      </c>
      <c r="BB30" s="77">
        <f>'[1]Stromerzeugung Winter'!BA27</f>
        <v>9.2117420104235066</v>
      </c>
      <c r="BC30" s="77">
        <f>'[1]Stromerzeugung Winter'!BB27</f>
        <v>9.3896836801843975</v>
      </c>
      <c r="BD30" s="77">
        <f>'[1]Stromerzeugung Winter'!BC27</f>
        <v>9.5687966947585714</v>
      </c>
      <c r="BE30" s="77">
        <f>'[1]Stromerzeugung Winter'!BD27</f>
        <v>9.7490572960273454</v>
      </c>
      <c r="BF30" s="77">
        <f>'[1]Stromerzeugung Winter'!BE27</f>
        <v>9.9303538040222783</v>
      </c>
      <c r="BG30" s="77">
        <f>'[1]Stromerzeugung Winter'!BF27</f>
        <v>10.112739422268618</v>
      </c>
      <c r="BH30" s="77">
        <f>'[1]Stromerzeugung Winter'!BG27</f>
        <v>10.29613858771269</v>
      </c>
      <c r="BI30" s="77">
        <f>'[1]Stromerzeugung Winter'!BH27</f>
        <v>10.480622388325237</v>
      </c>
      <c r="BJ30" s="77">
        <f>'[1]Stromerzeugung Winter'!BI27</f>
        <v>10.666063088632168</v>
      </c>
      <c r="BK30" s="77">
        <f>'[1]Stromerzeugung Winter'!BJ27</f>
        <v>10.85254621426035</v>
      </c>
      <c r="BL30" s="77">
        <f>'[1]Stromerzeugung Winter'!BK27</f>
        <v>11.039960022873419</v>
      </c>
    </row>
    <row r="31" spans="2:64" ht="16.5" thickBot="1" x14ac:dyDescent="0.35">
      <c r="B31" s="41" t="str">
        <f>'[1]Stromerzeugung Winter'!A28</f>
        <v>Windenergie</v>
      </c>
      <c r="C31" s="39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77">
        <f>'[1]Stromerzeugung Winter'!R28</f>
        <v>6.803659368180244E-2</v>
      </c>
      <c r="T31" s="77">
        <f>'[1]Stromerzeugung Winter'!S28</f>
        <v>6.7153579760095103E-2</v>
      </c>
      <c r="U31" s="77">
        <f>'[1]Stromerzeugung Winter'!T28</f>
        <v>8.1994149872823302E-2</v>
      </c>
      <c r="V31" s="77">
        <f>'[1]Stromerzeugung Winter'!U28</f>
        <v>7.1084999999999982E-2</v>
      </c>
      <c r="W31" s="77">
        <f>'[1]Stromerzeugung Winter'!V28</f>
        <v>8.1338999999999995E-2</v>
      </c>
      <c r="X31" s="77">
        <f>'[1]Stromerzeugung Winter'!W28</f>
        <v>0.10517028599703114</v>
      </c>
      <c r="Y31" s="77">
        <f>'[1]Stromerzeugung Winter'!X28</f>
        <v>0.13888529886194945</v>
      </c>
      <c r="Z31" s="77">
        <f>'[1]Stromerzeugung Winter'!Y28</f>
        <v>0.13941865017318156</v>
      </c>
      <c r="AA31" s="77">
        <f>'[1]Stromerzeugung Winter'!Z28</f>
        <v>0.18468818406729334</v>
      </c>
      <c r="AB31" s="77">
        <f>'[1]Stromerzeugung Winter'!AA28</f>
        <v>0.18538774666006924</v>
      </c>
      <c r="AC31" s="77">
        <f>'[1]Stromerzeugung Winter'!AB28</f>
        <v>0.19737471053933694</v>
      </c>
      <c r="AD31" s="77">
        <f>'[1]Stromerzeugung Winter'!AC28</f>
        <v>0.19813857595249862</v>
      </c>
      <c r="AE31" s="77">
        <f>'[1]Stromerzeugung Winter'!AD28</f>
        <v>0.21594545175655602</v>
      </c>
      <c r="AF31" s="77">
        <f>'[1]Stromerzeugung Winter'!AE28</f>
        <v>0.25640177921597096</v>
      </c>
      <c r="AG31" s="77">
        <f>'[1]Stromerzeugung Winter'!AF28</f>
        <v>0.30293056825247622</v>
      </c>
      <c r="AH31" s="77">
        <f>'[1]Stromerzeugung Winter'!AG28</f>
        <v>0.35587350179133304</v>
      </c>
      <c r="AI31" s="77">
        <f>'[1]Stromerzeugung Winter'!AH28</f>
        <v>0.41557627112563061</v>
      </c>
      <c r="AJ31" s="77">
        <f>'[1]Stromerzeugung Winter'!AI28</f>
        <v>0.48219664733840129</v>
      </c>
      <c r="AK31" s="77">
        <f>'[1]Stromerzeugung Winter'!AJ28</f>
        <v>0.55576646413874842</v>
      </c>
      <c r="AL31" s="77">
        <f>'[1]Stromerzeugung Winter'!AK28</f>
        <v>0.64532517009151658</v>
      </c>
      <c r="AM31" s="77">
        <f>'[1]Stromerzeugung Winter'!AL28</f>
        <v>0.74608160489139053</v>
      </c>
      <c r="AN31" s="77">
        <f>'[1]Stromerzeugung Winter'!AM28</f>
        <v>0.85792103386909713</v>
      </c>
      <c r="AO31" s="77">
        <f>'[1]Stromerzeugung Winter'!AN28</f>
        <v>0.97683026387355687</v>
      </c>
      <c r="AP31" s="77">
        <f>'[1]Stromerzeugung Winter'!AO28</f>
        <v>1.1019253445642991</v>
      </c>
      <c r="AQ31" s="77">
        <f>'[1]Stromerzeugung Winter'!AP28</f>
        <v>1.232274877985823</v>
      </c>
      <c r="AR31" s="77">
        <f>'[1]Stromerzeugung Winter'!AQ28</f>
        <v>1.3667340290542977</v>
      </c>
      <c r="AS31" s="77">
        <f>'[1]Stromerzeugung Winter'!AR28</f>
        <v>1.5041492390602276</v>
      </c>
      <c r="AT31" s="77">
        <f>'[1]Stromerzeugung Winter'!AS28</f>
        <v>1.6432246450425241</v>
      </c>
      <c r="AU31" s="77">
        <f>'[1]Stromerzeugung Winter'!AT28</f>
        <v>1.7825166264132279</v>
      </c>
      <c r="AV31" s="77">
        <f>'[1]Stromerzeugung Winter'!AU28</f>
        <v>1.9220817773597503</v>
      </c>
      <c r="AW31" s="77">
        <f>'[1]Stromerzeugung Winter'!AV28</f>
        <v>2.0625685903547648</v>
      </c>
      <c r="AX31" s="77">
        <f>'[1]Stromerzeugung Winter'!AW28</f>
        <v>2.20405306539827</v>
      </c>
      <c r="AY31" s="77">
        <f>'[1]Stromerzeugung Winter'!AX28</f>
        <v>2.3464742024902661</v>
      </c>
      <c r="AZ31" s="77">
        <f>'[1]Stromerzeugung Winter'!AY28</f>
        <v>2.4775816354753841</v>
      </c>
      <c r="BA31" s="77">
        <f>'[1]Stromerzeugung Winter'!AZ28</f>
        <v>2.5849417869167124</v>
      </c>
      <c r="BB31" s="77">
        <f>'[1]Stromerzeugung Winter'!BA28</f>
        <v>2.6435268962996537</v>
      </c>
      <c r="BC31" s="77">
        <f>'[1]Stromerzeugung Winter'!BB28</f>
        <v>2.7025184282456811</v>
      </c>
      <c r="BD31" s="77">
        <f>'[1]Stromerzeugung Winter'!BC28</f>
        <v>2.7618633827547971</v>
      </c>
      <c r="BE31" s="77">
        <f>'[1]Stromerzeugung Winter'!BD28</f>
        <v>2.7715552387978084</v>
      </c>
      <c r="BF31" s="77">
        <f>'[1]Stromerzeugung Winter'!BE28</f>
        <v>2.7812440948408179</v>
      </c>
      <c r="BG31" s="77">
        <f>'[1]Stromerzeugung Winter'!BF28</f>
        <v>2.7909869508838279</v>
      </c>
      <c r="BH31" s="77">
        <f>'[1]Stromerzeugung Winter'!BG28</f>
        <v>2.8007198069268382</v>
      </c>
      <c r="BI31" s="77">
        <f>'[1]Stromerzeugung Winter'!BH28</f>
        <v>2.8104056629698491</v>
      </c>
      <c r="BJ31" s="77">
        <f>'[1]Stromerzeugung Winter'!BI28</f>
        <v>2.8201215190128583</v>
      </c>
      <c r="BK31" s="77">
        <f>'[1]Stromerzeugung Winter'!BJ28</f>
        <v>2.8298323750558692</v>
      </c>
      <c r="BL31" s="77">
        <f>'[1]Stromerzeugung Winter'!BK28</f>
        <v>2.8395422310988794</v>
      </c>
    </row>
    <row r="32" spans="2:64" x14ac:dyDescent="0.3">
      <c r="B32" s="34" t="str">
        <f>'[1]Stromerzeugung Winter'!A29</f>
        <v>gekoppelt</v>
      </c>
      <c r="C32" s="4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>
        <f>'[1]Stromerzeugung Winter'!R29</f>
        <v>0.92411686899916323</v>
      </c>
      <c r="T32" s="73">
        <f>'[1]Stromerzeugung Winter'!S29</f>
        <v>0.98733213834567413</v>
      </c>
      <c r="U32" s="73">
        <f>'[1]Stromerzeugung Winter'!T29</f>
        <v>1.0418313634743628</v>
      </c>
      <c r="V32" s="73">
        <f>'[1]Stromerzeugung Winter'!U29</f>
        <v>1.0409527043101972</v>
      </c>
      <c r="W32" s="73">
        <f>'[1]Stromerzeugung Winter'!V29</f>
        <v>1.1079696491646991</v>
      </c>
      <c r="X32" s="73">
        <f>'[1]Stromerzeugung Winter'!W29</f>
        <v>0.77441328355929939</v>
      </c>
      <c r="Y32" s="73">
        <f>'[1]Stromerzeugung Winter'!X29</f>
        <v>0.77046685888505895</v>
      </c>
      <c r="Z32" s="73">
        <f>'[1]Stromerzeugung Winter'!Y29</f>
        <v>0.75885115592149111</v>
      </c>
      <c r="AA32" s="73">
        <f>'[1]Stromerzeugung Winter'!Z29</f>
        <v>0.76503160692207928</v>
      </c>
      <c r="AB32" s="73">
        <f>'[1]Stromerzeugung Winter'!AA29</f>
        <v>0.76771446921742448</v>
      </c>
      <c r="AC32" s="73">
        <f>'[1]Stromerzeugung Winter'!AB29</f>
        <v>0.77050638919671188</v>
      </c>
      <c r="AD32" s="73">
        <f>'[1]Stromerzeugung Winter'!AC29</f>
        <v>0.77236388518044019</v>
      </c>
      <c r="AE32" s="73">
        <f>'[1]Stromerzeugung Winter'!AD29</f>
        <v>0.77527349933765055</v>
      </c>
      <c r="AF32" s="73">
        <f>'[1]Stromerzeugung Winter'!AE29</f>
        <v>0.78567766388079974</v>
      </c>
      <c r="AG32" s="73">
        <f>'[1]Stromerzeugung Winter'!AF29</f>
        <v>0.79324333827936933</v>
      </c>
      <c r="AH32" s="73">
        <f>'[1]Stromerzeugung Winter'!AG29</f>
        <v>0.79786533897379674</v>
      </c>
      <c r="AI32" s="73">
        <f>'[1]Stromerzeugung Winter'!AH29</f>
        <v>0.80181903347188788</v>
      </c>
      <c r="AJ32" s="73">
        <f>'[1]Stromerzeugung Winter'!AI29</f>
        <v>0.82948250215957231</v>
      </c>
      <c r="AK32" s="73">
        <f>'[1]Stromerzeugung Winter'!AJ29</f>
        <v>0.83297727985576409</v>
      </c>
      <c r="AL32" s="73">
        <f>'[1]Stromerzeugung Winter'!AK29</f>
        <v>0.8726258206533325</v>
      </c>
      <c r="AM32" s="73">
        <f>'[1]Stromerzeugung Winter'!AL29</f>
        <v>0.86666859268759244</v>
      </c>
      <c r="AN32" s="73">
        <f>'[1]Stromerzeugung Winter'!AM29</f>
        <v>0.92177638544898455</v>
      </c>
      <c r="AO32" s="73">
        <f>'[1]Stromerzeugung Winter'!AN29</f>
        <v>1.0060659936959415</v>
      </c>
      <c r="AP32" s="73">
        <f>'[1]Stromerzeugung Winter'!AO29</f>
        <v>1.1159635334138607</v>
      </c>
      <c r="AQ32" s="73">
        <f>'[1]Stromerzeugung Winter'!AP29</f>
        <v>1.1690061589058229</v>
      </c>
      <c r="AR32" s="73">
        <f>'[1]Stromerzeugung Winter'!AQ29</f>
        <v>1.3042664428232369</v>
      </c>
      <c r="AS32" s="73">
        <f>'[1]Stromerzeugung Winter'!AR29</f>
        <v>1.3788319443350177</v>
      </c>
      <c r="AT32" s="73">
        <f>'[1]Stromerzeugung Winter'!AS29</f>
        <v>1.4802394602153519</v>
      </c>
      <c r="AU32" s="73">
        <f>'[1]Stromerzeugung Winter'!AT29</f>
        <v>1.5495675428043116</v>
      </c>
      <c r="AV32" s="73">
        <f>'[1]Stromerzeugung Winter'!AU29</f>
        <v>1.6588225782137804</v>
      </c>
      <c r="AW32" s="73">
        <f>'[1]Stromerzeugung Winter'!AV29</f>
        <v>1.7345704090503387</v>
      </c>
      <c r="AX32" s="73">
        <f>'[1]Stromerzeugung Winter'!AW29</f>
        <v>1.7918613206246965</v>
      </c>
      <c r="AY32" s="73">
        <f>'[1]Stromerzeugung Winter'!AX29</f>
        <v>1.8778170309879605</v>
      </c>
      <c r="AZ32" s="73">
        <f>'[1]Stromerzeugung Winter'!AY29</f>
        <v>1.9651938103528654</v>
      </c>
      <c r="BA32" s="73">
        <f>'[1]Stromerzeugung Winter'!AZ29</f>
        <v>2.0572907622869541</v>
      </c>
      <c r="BB32" s="73">
        <f>'[1]Stromerzeugung Winter'!BA29</f>
        <v>2.1491042551329365</v>
      </c>
      <c r="BC32" s="73">
        <f>'[1]Stromerzeugung Winter'!BB29</f>
        <v>2.1982992570511746</v>
      </c>
      <c r="BD32" s="73">
        <f>'[1]Stromerzeugung Winter'!BC29</f>
        <v>2.2339786834414381</v>
      </c>
      <c r="BE32" s="73">
        <f>'[1]Stromerzeugung Winter'!BD29</f>
        <v>2.2434274033324426</v>
      </c>
      <c r="BF32" s="73">
        <f>'[1]Stromerzeugung Winter'!BE29</f>
        <v>2.27651339938196</v>
      </c>
      <c r="BG32" s="73">
        <f>'[1]Stromerzeugung Winter'!BF29</f>
        <v>2.3053922513657761</v>
      </c>
      <c r="BH32" s="73">
        <f>'[1]Stromerzeugung Winter'!BG29</f>
        <v>2.2856593356822095</v>
      </c>
      <c r="BI32" s="73">
        <f>'[1]Stromerzeugung Winter'!BH29</f>
        <v>2.2863497616906097</v>
      </c>
      <c r="BJ32" s="73">
        <f>'[1]Stromerzeugung Winter'!BI29</f>
        <v>2.2987138169707282</v>
      </c>
      <c r="BK32" s="73">
        <f>'[1]Stromerzeugung Winter'!BJ29</f>
        <v>2.2829559310602421</v>
      </c>
      <c r="BL32" s="73">
        <f>'[1]Stromerzeugung Winter'!BK29</f>
        <v>2.2945387923177156</v>
      </c>
    </row>
    <row r="33" spans="2:64" x14ac:dyDescent="0.3">
      <c r="B33" s="41" t="str">
        <f>'[1]Stromerzeugung Winter'!A30</f>
        <v>Biomasse (Holz)</v>
      </c>
      <c r="C33" s="39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77">
        <f>'[1]Stromerzeugung Winter'!R30</f>
        <v>9.1965175601858143E-2</v>
      </c>
      <c r="T33" s="77">
        <f>'[1]Stromerzeugung Winter'!S30</f>
        <v>0.11180519869983237</v>
      </c>
      <c r="U33" s="77">
        <f>'[1]Stromerzeugung Winter'!T30</f>
        <v>0.16149052796974972</v>
      </c>
      <c r="V33" s="77">
        <f>'[1]Stromerzeugung Winter'!U30</f>
        <v>0.15311313368945276</v>
      </c>
      <c r="W33" s="77">
        <f>'[1]Stromerzeugung Winter'!V30</f>
        <v>0.17877817754636524</v>
      </c>
      <c r="X33" s="77">
        <f>'[1]Stromerzeugung Winter'!W30</f>
        <v>0.13848490000001104</v>
      </c>
      <c r="Y33" s="77">
        <f>'[1]Stromerzeugung Winter'!X30</f>
        <v>0.13860200000001138</v>
      </c>
      <c r="Z33" s="77">
        <f>'[1]Stromerzeugung Winter'!Y30</f>
        <v>0.13503940000001027</v>
      </c>
      <c r="AA33" s="77">
        <f>'[1]Stromerzeugung Winter'!Z30</f>
        <v>0.13847280000001072</v>
      </c>
      <c r="AB33" s="77">
        <f>'[1]Stromerzeugung Winter'!AA30</f>
        <v>0.13843520000001003</v>
      </c>
      <c r="AC33" s="77">
        <f>'[1]Stromerzeugung Winter'!AB30</f>
        <v>0.13819270000001099</v>
      </c>
      <c r="AD33" s="77">
        <f>'[1]Stromerzeugung Winter'!AC30</f>
        <v>0.13563090000000974</v>
      </c>
      <c r="AE33" s="77">
        <f>'[1]Stromerzeugung Winter'!AD30</f>
        <v>0.13426260000001008</v>
      </c>
      <c r="AF33" s="77">
        <f>'[1]Stromerzeugung Winter'!AE30</f>
        <v>0.13842250000000922</v>
      </c>
      <c r="AG33" s="77">
        <f>'[1]Stromerzeugung Winter'!AF30</f>
        <v>0.1377677000000089</v>
      </c>
      <c r="AH33" s="77">
        <f>'[1]Stromerzeugung Winter'!AG30</f>
        <v>0.13585130000000892</v>
      </c>
      <c r="AI33" s="77">
        <f>'[1]Stromerzeugung Winter'!AH30</f>
        <v>0.13383410000000825</v>
      </c>
      <c r="AJ33" s="77">
        <f>'[1]Stromerzeugung Winter'!AI30</f>
        <v>0.13731970000000768</v>
      </c>
      <c r="AK33" s="77">
        <f>'[1]Stromerzeugung Winter'!AJ30</f>
        <v>0.13700890000000671</v>
      </c>
      <c r="AL33" s="77">
        <f>'[1]Stromerzeugung Winter'!AK30</f>
        <v>0.13567700000000552</v>
      </c>
      <c r="AM33" s="77">
        <f>'[1]Stromerzeugung Winter'!AL30</f>
        <v>0.12655950000000443</v>
      </c>
      <c r="AN33" s="77">
        <f>'[1]Stromerzeugung Winter'!AM30</f>
        <v>0.13818020000000225</v>
      </c>
      <c r="AO33" s="77">
        <f>'[1]Stromerzeugung Winter'!AN30</f>
        <v>0.12913730000000234</v>
      </c>
      <c r="AP33" s="77">
        <f>'[1]Stromerzeugung Winter'!AO30</f>
        <v>0.13767920000000172</v>
      </c>
      <c r="AQ33" s="77">
        <f>'[1]Stromerzeugung Winter'!AP30</f>
        <v>0.13370250000000067</v>
      </c>
      <c r="AR33" s="77">
        <f>'[1]Stromerzeugung Winter'!AQ30</f>
        <v>0.13491439999999949</v>
      </c>
      <c r="AS33" s="77">
        <f>'[1]Stromerzeugung Winter'!AR30</f>
        <v>0.13537849999999824</v>
      </c>
      <c r="AT33" s="77">
        <f>'[1]Stromerzeugung Winter'!AS30</f>
        <v>0.12758479999999817</v>
      </c>
      <c r="AU33" s="77">
        <f>'[1]Stromerzeugung Winter'!AT30</f>
        <v>0.1284307999999984</v>
      </c>
      <c r="AV33" s="77">
        <f>'[1]Stromerzeugung Winter'!AU30</f>
        <v>0.12600089999999856</v>
      </c>
      <c r="AW33" s="77">
        <f>'[1]Stromerzeugung Winter'!AV30</f>
        <v>0.12876919999999864</v>
      </c>
      <c r="AX33" s="77">
        <f>'[1]Stromerzeugung Winter'!AW30</f>
        <v>0.12435169999999848</v>
      </c>
      <c r="AY33" s="77">
        <f>'[1]Stromerzeugung Winter'!AX30</f>
        <v>0.1201045999999988</v>
      </c>
      <c r="AZ33" s="77">
        <f>'[1]Stromerzeugung Winter'!AY30</f>
        <v>0.1259881999999988</v>
      </c>
      <c r="BA33" s="77">
        <f>'[1]Stromerzeugung Winter'!AZ30</f>
        <v>0.12293249999999872</v>
      </c>
      <c r="BB33" s="77">
        <f>'[1]Stromerzeugung Winter'!BA30</f>
        <v>0.12109989999999869</v>
      </c>
      <c r="BC33" s="77">
        <f>'[1]Stromerzeugung Winter'!BB30</f>
        <v>0.12301199999999876</v>
      </c>
      <c r="BD33" s="77">
        <f>'[1]Stromerzeugung Winter'!BC30</f>
        <v>0.12643739999999892</v>
      </c>
      <c r="BE33" s="77">
        <f>'[1]Stromerzeugung Winter'!BD30</f>
        <v>0.12261169999999907</v>
      </c>
      <c r="BF33" s="77">
        <f>'[1]Stromerzeugung Winter'!BE30</f>
        <v>0.12271189999999903</v>
      </c>
      <c r="BG33" s="77">
        <f>'[1]Stromerzeugung Winter'!BF30</f>
        <v>0.12717089999999903</v>
      </c>
      <c r="BH33" s="77">
        <f>'[1]Stromerzeugung Winter'!BG30</f>
        <v>0.12089089999999897</v>
      </c>
      <c r="BI33" s="77">
        <f>'[1]Stromerzeugung Winter'!BH30</f>
        <v>0.12201359999999883</v>
      </c>
      <c r="BJ33" s="77">
        <f>'[1]Stromerzeugung Winter'!BI30</f>
        <v>0.12783569999999889</v>
      </c>
      <c r="BK33" s="77">
        <f>'[1]Stromerzeugung Winter'!BJ30</f>
        <v>0.12055249999999906</v>
      </c>
      <c r="BL33" s="77">
        <f>'[1]Stromerzeugung Winter'!BK30</f>
        <v>0.12543199999999888</v>
      </c>
    </row>
    <row r="34" spans="2:64" x14ac:dyDescent="0.3">
      <c r="B34" s="41" t="str">
        <f>'[1]Stromerzeugung Winter'!A31</f>
        <v>Biogas</v>
      </c>
      <c r="C34" s="39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77">
        <f>'[1]Stromerzeugung Winter'!R31</f>
        <v>8.7945470418298394E-2</v>
      </c>
      <c r="T34" s="77">
        <f>'[1]Stromerzeugung Winter'!S31</f>
        <v>9.7641177985979211E-2</v>
      </c>
      <c r="U34" s="77">
        <f>'[1]Stromerzeugung Winter'!T31</f>
        <v>0.10347135486807246</v>
      </c>
      <c r="V34" s="77">
        <f>'[1]Stromerzeugung Winter'!U31</f>
        <v>0.13689706976892257</v>
      </c>
      <c r="W34" s="77">
        <f>'[1]Stromerzeugung Winter'!V31</f>
        <v>0.16728323282492158</v>
      </c>
      <c r="X34" s="77">
        <f>'[1]Stromerzeugung Winter'!W31</f>
        <v>9.3162548265200942E-2</v>
      </c>
      <c r="Y34" s="77">
        <f>'[1]Stromerzeugung Winter'!X31</f>
        <v>9.3213268169852329E-2</v>
      </c>
      <c r="Z34" s="77">
        <f>'[1]Stromerzeugung Winter'!Y31</f>
        <v>9.2124555723677365E-2</v>
      </c>
      <c r="AA34" s="77">
        <f>'[1]Stromerzeugung Winter'!Z31</f>
        <v>0.10170794736090188</v>
      </c>
      <c r="AB34" s="77">
        <f>'[1]Stromerzeugung Winter'!AA31</f>
        <v>0.11113789431040332</v>
      </c>
      <c r="AC34" s="77">
        <f>'[1]Stromerzeugung Winter'!AB31</f>
        <v>0.12075906655988569</v>
      </c>
      <c r="AD34" s="77">
        <f>'[1]Stromerzeugung Winter'!AC31</f>
        <v>0.13164110026816389</v>
      </c>
      <c r="AE34" s="77">
        <f>'[1]Stromerzeugung Winter'!AD31</f>
        <v>0.14226400150445748</v>
      </c>
      <c r="AF34" s="77">
        <f>'[1]Stromerzeugung Winter'!AE31</f>
        <v>0.15473836398917543</v>
      </c>
      <c r="AG34" s="77">
        <f>'[1]Stromerzeugung Winter'!AF31</f>
        <v>0.16906177649685195</v>
      </c>
      <c r="AH34" s="77">
        <f>'[1]Stromerzeugung Winter'!AG31</f>
        <v>0.18181743451343774</v>
      </c>
      <c r="AI34" s="77">
        <f>'[1]Stromerzeugung Winter'!AH31</f>
        <v>0.19246950792413514</v>
      </c>
      <c r="AJ34" s="77">
        <f>'[1]Stromerzeugung Winter'!AI31</f>
        <v>0.20231823958564968</v>
      </c>
      <c r="AK34" s="77">
        <f>'[1]Stromerzeugung Winter'!AJ31</f>
        <v>0.2119623793819031</v>
      </c>
      <c r="AL34" s="77">
        <f>'[1]Stromerzeugung Winter'!AK31</f>
        <v>0.23466774927549433</v>
      </c>
      <c r="AM34" s="77">
        <f>'[1]Stromerzeugung Winter'!AL31</f>
        <v>0.24353443746965839</v>
      </c>
      <c r="AN34" s="77">
        <f>'[1]Stromerzeugung Winter'!AM31</f>
        <v>0.29261236341446117</v>
      </c>
      <c r="AO34" s="77">
        <f>'[1]Stromerzeugung Winter'!AN31</f>
        <v>0.29889188124411503</v>
      </c>
      <c r="AP34" s="77">
        <f>'[1]Stromerzeugung Winter'!AO31</f>
        <v>0.35483076297362587</v>
      </c>
      <c r="AQ34" s="77">
        <f>'[1]Stromerzeugung Winter'!AP31</f>
        <v>0.36840281385654888</v>
      </c>
      <c r="AR34" s="77">
        <f>'[1]Stromerzeugung Winter'!AQ31</f>
        <v>0.41337226272521899</v>
      </c>
      <c r="AS34" s="77">
        <f>'[1]Stromerzeugung Winter'!AR31</f>
        <v>0.44238229851651806</v>
      </c>
      <c r="AT34" s="77">
        <f>'[1]Stromerzeugung Winter'!AS31</f>
        <v>0.46406133167305069</v>
      </c>
      <c r="AU34" s="77">
        <f>'[1]Stromerzeugung Winter'!AT31</f>
        <v>0.48698125645735074</v>
      </c>
      <c r="AV34" s="77">
        <f>'[1]Stromerzeugung Winter'!AU31</f>
        <v>0.51018215935619704</v>
      </c>
      <c r="AW34" s="77">
        <f>'[1]Stromerzeugung Winter'!AV31</f>
        <v>0.53789308694540394</v>
      </c>
      <c r="AX34" s="77">
        <f>'[1]Stromerzeugung Winter'!AW31</f>
        <v>0.5542282140384106</v>
      </c>
      <c r="AY34" s="77">
        <f>'[1]Stromerzeugung Winter'!AX31</f>
        <v>0.55742655065701141</v>
      </c>
      <c r="AZ34" s="77">
        <f>'[1]Stromerzeugung Winter'!AY31</f>
        <v>0.59144936650949598</v>
      </c>
      <c r="BA34" s="77">
        <f>'[1]Stromerzeugung Winter'!AZ31</f>
        <v>0.59737403482281481</v>
      </c>
      <c r="BB34" s="77">
        <f>'[1]Stromerzeugung Winter'!BA31</f>
        <v>0.64612204271718576</v>
      </c>
      <c r="BC34" s="77">
        <f>'[1]Stromerzeugung Winter'!BB31</f>
        <v>0.6942839666894659</v>
      </c>
      <c r="BD34" s="77">
        <f>'[1]Stromerzeugung Winter'!BC31</f>
        <v>0.72771535175579805</v>
      </c>
      <c r="BE34" s="77">
        <f>'[1]Stromerzeugung Winter'!BD31</f>
        <v>0.74217243754202478</v>
      </c>
      <c r="BF34" s="77">
        <f>'[1]Stromerzeugung Winter'!BE31</f>
        <v>0.75941217381905202</v>
      </c>
      <c r="BG34" s="77">
        <f>'[1]Stromerzeugung Winter'!BF31</f>
        <v>0.78483350189199663</v>
      </c>
      <c r="BH34" s="77">
        <f>'[1]Stromerzeugung Winter'!BG31</f>
        <v>0.7727253330104118</v>
      </c>
      <c r="BI34" s="77">
        <f>'[1]Stromerzeugung Winter'!BH31</f>
        <v>0.77311191752102726</v>
      </c>
      <c r="BJ34" s="77">
        <f>'[1]Stromerzeugung Winter'!BI31</f>
        <v>0.78060460521648223</v>
      </c>
      <c r="BK34" s="77">
        <f>'[1]Stromerzeugung Winter'!BJ31</f>
        <v>0.77324028488740082</v>
      </c>
      <c r="BL34" s="77">
        <f>'[1]Stromerzeugung Winter'!BK31</f>
        <v>0.78305401189022705</v>
      </c>
    </row>
    <row r="35" spans="2:64" x14ac:dyDescent="0.3">
      <c r="B35" s="41" t="str">
        <f>'[1]Stromerzeugung Winter'!A32</f>
        <v>ARA</v>
      </c>
      <c r="C35" s="39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77">
        <f>'[1]Stromerzeugung Winter'!R32</f>
        <v>6.2562658489117295E-2</v>
      </c>
      <c r="T35" s="77">
        <f>'[1]Stromerzeugung Winter'!S32</f>
        <v>6.1935408893420613E-2</v>
      </c>
      <c r="U35" s="77">
        <f>'[1]Stromerzeugung Winter'!T32</f>
        <v>6.2548654329525805E-2</v>
      </c>
      <c r="V35" s="77">
        <f>'[1]Stromerzeugung Winter'!U32</f>
        <v>6.2906916936142684E-2</v>
      </c>
      <c r="W35" s="77">
        <f>'[1]Stromerzeugung Winter'!V32</f>
        <v>6.2203430673659868E-2</v>
      </c>
      <c r="X35" s="77">
        <f>'[1]Stromerzeugung Winter'!W32</f>
        <v>6.4313199999994797E-2</v>
      </c>
      <c r="Y35" s="77">
        <f>'[1]Stromerzeugung Winter'!X32</f>
        <v>6.4298399999994801E-2</v>
      </c>
      <c r="Z35" s="77">
        <f>'[1]Stromerzeugung Winter'!Y32</f>
        <v>6.4298399999994801E-2</v>
      </c>
      <c r="AA35" s="77">
        <f>'[1]Stromerzeugung Winter'!Z32</f>
        <v>6.4298399999994801E-2</v>
      </c>
      <c r="AB35" s="77">
        <f>'[1]Stromerzeugung Winter'!AA32</f>
        <v>6.4298399999994801E-2</v>
      </c>
      <c r="AC35" s="77">
        <f>'[1]Stromerzeugung Winter'!AB32</f>
        <v>6.4298399999994801E-2</v>
      </c>
      <c r="AD35" s="77">
        <f>'[1]Stromerzeugung Winter'!AC32</f>
        <v>6.4298399999994801E-2</v>
      </c>
      <c r="AE35" s="77">
        <f>'[1]Stromerzeugung Winter'!AD32</f>
        <v>6.4298399999994801E-2</v>
      </c>
      <c r="AF35" s="77">
        <f>'[1]Stromerzeugung Winter'!AE32</f>
        <v>6.4298399999994801E-2</v>
      </c>
      <c r="AG35" s="77">
        <f>'[1]Stromerzeugung Winter'!AF32</f>
        <v>6.4313199999994797E-2</v>
      </c>
      <c r="AH35" s="77">
        <f>'[1]Stromerzeugung Winter'!AG32</f>
        <v>6.4224099999994816E-2</v>
      </c>
      <c r="AI35" s="77">
        <f>'[1]Stromerzeugung Winter'!AH32</f>
        <v>6.4242799999994826E-2</v>
      </c>
      <c r="AJ35" s="77">
        <f>'[1]Stromerzeugung Winter'!AI32</f>
        <v>6.4172399999994814E-2</v>
      </c>
      <c r="AK35" s="77">
        <f>'[1]Stromerzeugung Winter'!AJ32</f>
        <v>6.4205599999994853E-2</v>
      </c>
      <c r="AL35" s="77">
        <f>'[1]Stromerzeugung Winter'!AK32</f>
        <v>6.4260799999994928E-2</v>
      </c>
      <c r="AM35" s="77">
        <f>'[1]Stromerzeugung Winter'!AL32</f>
        <v>6.4245199999995076E-2</v>
      </c>
      <c r="AN35" s="77">
        <f>'[1]Stromerzeugung Winter'!AM32</f>
        <v>6.4303499999995295E-2</v>
      </c>
      <c r="AO35" s="77">
        <f>'[1]Stromerzeugung Winter'!AN32</f>
        <v>6.3086799999996931E-2</v>
      </c>
      <c r="AP35" s="77">
        <f>'[1]Stromerzeugung Winter'!AO32</f>
        <v>6.4071999999996965E-2</v>
      </c>
      <c r="AQ35" s="77">
        <f>'[1]Stromerzeugung Winter'!AP32</f>
        <v>6.3006099999997095E-2</v>
      </c>
      <c r="AR35" s="77">
        <f>'[1]Stromerzeugung Winter'!AQ32</f>
        <v>6.357109999999766E-2</v>
      </c>
      <c r="AS35" s="77">
        <f>'[1]Stromerzeugung Winter'!AR32</f>
        <v>6.3988599999997731E-2</v>
      </c>
      <c r="AT35" s="77">
        <f>'[1]Stromerzeugung Winter'!AS32</f>
        <v>6.2838599999997746E-2</v>
      </c>
      <c r="AU35" s="77">
        <f>'[1]Stromerzeugung Winter'!AT32</f>
        <v>6.3572299999998166E-2</v>
      </c>
      <c r="AV35" s="77">
        <f>'[1]Stromerzeugung Winter'!AU32</f>
        <v>6.3233799999998369E-2</v>
      </c>
      <c r="AW35" s="77">
        <f>'[1]Stromerzeugung Winter'!AV32</f>
        <v>6.3527999999998003E-2</v>
      </c>
      <c r="AX35" s="77">
        <f>'[1]Stromerzeugung Winter'!AW32</f>
        <v>6.3857299999998007E-2</v>
      </c>
      <c r="AY35" s="77">
        <f>'[1]Stromerzeugung Winter'!AX32</f>
        <v>6.1830099999998341E-2</v>
      </c>
      <c r="AZ35" s="77">
        <f>'[1]Stromerzeugung Winter'!AY32</f>
        <v>6.4123099999998462E-2</v>
      </c>
      <c r="BA35" s="77">
        <f>'[1]Stromerzeugung Winter'!AZ32</f>
        <v>6.4190099999998446E-2</v>
      </c>
      <c r="BB35" s="77">
        <f>'[1]Stromerzeugung Winter'!BA32</f>
        <v>6.3785499999998607E-2</v>
      </c>
      <c r="BC35" s="77">
        <f>'[1]Stromerzeugung Winter'!BB32</f>
        <v>6.4163199999998255E-2</v>
      </c>
      <c r="BD35" s="77">
        <f>'[1]Stromerzeugung Winter'!BC32</f>
        <v>6.4208699999998786E-2</v>
      </c>
      <c r="BE35" s="77">
        <f>'[1]Stromerzeugung Winter'!BD32</f>
        <v>6.4215699999998765E-2</v>
      </c>
      <c r="BF35" s="77">
        <f>'[1]Stromerzeugung Winter'!BE32</f>
        <v>6.3990199999998942E-2</v>
      </c>
      <c r="BG35" s="77">
        <f>'[1]Stromerzeugung Winter'!BF32</f>
        <v>6.4114299999998528E-2</v>
      </c>
      <c r="BH35" s="77">
        <f>'[1]Stromerzeugung Winter'!BG32</f>
        <v>6.3862999999998421E-2</v>
      </c>
      <c r="BI35" s="77">
        <f>'[1]Stromerzeugung Winter'!BH32</f>
        <v>6.410719999999849E-2</v>
      </c>
      <c r="BJ35" s="77">
        <f>'[1]Stromerzeugung Winter'!BI32</f>
        <v>6.4189699999998573E-2</v>
      </c>
      <c r="BK35" s="77">
        <f>'[1]Stromerzeugung Winter'!BJ32</f>
        <v>6.4083299999998511E-2</v>
      </c>
      <c r="BL35" s="77">
        <f>'[1]Stromerzeugung Winter'!BK32</f>
        <v>6.4066899999998664E-2</v>
      </c>
    </row>
    <row r="36" spans="2:64" x14ac:dyDescent="0.3">
      <c r="B36" s="41" t="s">
        <v>58</v>
      </c>
      <c r="C36" s="39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77">
        <f>'[1]Stromerzeugung Winter'!R33</f>
        <v>0.68164356448988939</v>
      </c>
      <c r="T36" s="77">
        <f>'[1]Stromerzeugung Winter'!S33</f>
        <v>0.71595035276644181</v>
      </c>
      <c r="U36" s="77">
        <f>'[1]Stromerzeugung Winter'!T33</f>
        <v>0.71432082630701488</v>
      </c>
      <c r="V36" s="77">
        <f>'[1]Stromerzeugung Winter'!U33</f>
        <v>0.68803558391567932</v>
      </c>
      <c r="W36" s="77">
        <f>'[1]Stromerzeugung Winter'!V33</f>
        <v>0.69970480811975233</v>
      </c>
      <c r="X36" s="77">
        <f>'[1]Stromerzeugung Winter'!W33</f>
        <v>0.47845263529409277</v>
      </c>
      <c r="Y36" s="77">
        <f>'[1]Stromerzeugung Winter'!X33</f>
        <v>0.47135319071520054</v>
      </c>
      <c r="Z36" s="77">
        <f>'[1]Stromerzeugung Winter'!Y33</f>
        <v>0.4643888001978087</v>
      </c>
      <c r="AA36" s="77">
        <f>'[1]Stromerzeugung Winter'!Z33</f>
        <v>0.45755245956117196</v>
      </c>
      <c r="AB36" s="77">
        <f>'[1]Stromerzeugung Winter'!AA33</f>
        <v>0.45084297490701652</v>
      </c>
      <c r="AC36" s="77">
        <f>'[1]Stromerzeugung Winter'!AB33</f>
        <v>0.44425622263682052</v>
      </c>
      <c r="AD36" s="77">
        <f>'[1]Stromerzeugung Winter'!AC33</f>
        <v>0.43779348491227166</v>
      </c>
      <c r="AE36" s="77">
        <f>'[1]Stromerzeugung Winter'!AD33</f>
        <v>0.43144849783318817</v>
      </c>
      <c r="AF36" s="77">
        <f>'[1]Stromerzeugung Winter'!AE33</f>
        <v>0.42521839989162036</v>
      </c>
      <c r="AG36" s="77">
        <f>'[1]Stromerzeugung Winter'!AF33</f>
        <v>0.41910066178251365</v>
      </c>
      <c r="AH36" s="77">
        <f>'[1]Stromerzeugung Winter'!AG33</f>
        <v>0.41309250446035523</v>
      </c>
      <c r="AI36" s="77">
        <f>'[1]Stromerzeugung Winter'!AH33</f>
        <v>0.40719262554774954</v>
      </c>
      <c r="AJ36" s="77">
        <f>'[1]Stromerzeugung Winter'!AI33</f>
        <v>0.42159216257391985</v>
      </c>
      <c r="AK36" s="77">
        <f>'[1]Stromerzeugung Winter'!AJ33</f>
        <v>0.41572040047385916</v>
      </c>
      <c r="AL36" s="77">
        <f>'[1]Stromerzeugung Winter'!AK33</f>
        <v>0.40994027137783751</v>
      </c>
      <c r="AM36" s="77">
        <f>'[1]Stromerzeugung Winter'!AL33</f>
        <v>0.40424945521793443</v>
      </c>
      <c r="AN36" s="77">
        <f>'[1]Stromerzeugung Winter'!AM33</f>
        <v>0.39860032203452544</v>
      </c>
      <c r="AO36" s="77">
        <f>'[1]Stromerzeugung Winter'!AN33</f>
        <v>0.3930757267375411</v>
      </c>
      <c r="AP36" s="77">
        <f>'[1]Stromerzeugung Winter'!AO33</f>
        <v>0.3876329990116637</v>
      </c>
      <c r="AQ36" s="77">
        <f>'[1]Stromerzeugung Winter'!AP33</f>
        <v>0.3822718879064273</v>
      </c>
      <c r="AR36" s="77">
        <f>'[1]Stromerzeugung Winter'!AQ33</f>
        <v>0.37699153724085432</v>
      </c>
      <c r="AS36" s="77">
        <f>'[1]Stromerzeugung Winter'!AR33</f>
        <v>0.37179111724704467</v>
      </c>
      <c r="AT36" s="77">
        <f>'[1]Stromerzeugung Winter'!AS33</f>
        <v>0.36666901425662207</v>
      </c>
      <c r="AU36" s="77">
        <f>'[1]Stromerzeugung Winter'!AT33</f>
        <v>0.36162318634698093</v>
      </c>
      <c r="AV36" s="77">
        <f>'[1]Stromerzeugung Winter'!AU33</f>
        <v>0.35665143314328313</v>
      </c>
      <c r="AW36" s="77">
        <f>'[1]Stromerzeugung Winter'!AV33</f>
        <v>0.35175155067631197</v>
      </c>
      <c r="AX36" s="77">
        <f>'[1]Stromerzeugung Winter'!AW33</f>
        <v>0.34692124944339114</v>
      </c>
      <c r="AY36" s="77">
        <f>'[1]Stromerzeugung Winter'!AX33</f>
        <v>0.34215863747374836</v>
      </c>
      <c r="AZ36" s="77">
        <f>'[1]Stromerzeugung Winter'!AY33</f>
        <v>0.3374617152720058</v>
      </c>
      <c r="BA36" s="77">
        <f>'[1]Stromerzeugung Winter'!AZ33</f>
        <v>0.33282841317847628</v>
      </c>
      <c r="BB36" s="77">
        <f>'[1]Stromerzeugung Winter'!BA33</f>
        <v>0.32825681241580823</v>
      </c>
      <c r="BC36" s="77">
        <f>'[1]Stromerzeugung Winter'!BB33</f>
        <v>0.32700009036176619</v>
      </c>
      <c r="BD36" s="77">
        <f>'[1]Stromerzeugung Winter'!BC33</f>
        <v>0.32577723168569689</v>
      </c>
      <c r="BE36" s="77">
        <f>'[1]Stromerzeugung Winter'!BD33</f>
        <v>0.32458756579047415</v>
      </c>
      <c r="BF36" s="77">
        <f>'[1]Stromerzeugung Winter'!BE33</f>
        <v>0.34055912556296447</v>
      </c>
      <c r="BG36" s="77">
        <f>'[1]Stromerzeugung Winter'!BF33</f>
        <v>0.3394335494738368</v>
      </c>
      <c r="BH36" s="77">
        <f>'[1]Stromerzeugung Winter'!BG33</f>
        <v>0.33834010267185449</v>
      </c>
      <c r="BI36" s="77">
        <f>'[1]Stromerzeugung Winter'!BH33</f>
        <v>0.33727704416963949</v>
      </c>
      <c r="BJ36" s="77">
        <f>'[1]Stromerzeugung Winter'!BI33</f>
        <v>0.33624381175430235</v>
      </c>
      <c r="BK36" s="77">
        <f>'[1]Stromerzeugung Winter'!BJ33</f>
        <v>0.33523984617289809</v>
      </c>
      <c r="BL36" s="77">
        <f>'[1]Stromerzeugung Winter'!BK33</f>
        <v>0.33214588042754617</v>
      </c>
    </row>
    <row r="37" spans="2:64" ht="16.5" thickBot="1" x14ac:dyDescent="0.35">
      <c r="B37" s="41" t="str">
        <f>'[1]Stromerzeugung Winter'!A34</f>
        <v>Geothermie</v>
      </c>
      <c r="C37" s="39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77">
        <f>'[1]Stromerzeugung Winter'!R34</f>
        <v>0</v>
      </c>
      <c r="T37" s="77">
        <f>'[1]Stromerzeugung Winter'!S34</f>
        <v>0</v>
      </c>
      <c r="U37" s="77">
        <f>'[1]Stromerzeugung Winter'!T34</f>
        <v>0</v>
      </c>
      <c r="V37" s="77">
        <f>'[1]Stromerzeugung Winter'!U34</f>
        <v>0</v>
      </c>
      <c r="W37" s="77">
        <f>'[1]Stromerzeugung Winter'!V34</f>
        <v>0</v>
      </c>
      <c r="X37" s="77">
        <f>'[1]Stromerzeugung Winter'!W34</f>
        <v>0</v>
      </c>
      <c r="Y37" s="77">
        <f>'[1]Stromerzeugung Winter'!X34</f>
        <v>3.0000000000000001E-3</v>
      </c>
      <c r="Z37" s="77">
        <f>'[1]Stromerzeugung Winter'!Y34</f>
        <v>3.0000000000000001E-3</v>
      </c>
      <c r="AA37" s="77">
        <f>'[1]Stromerzeugung Winter'!Z34</f>
        <v>3.0000000000000001E-3</v>
      </c>
      <c r="AB37" s="77">
        <f>'[1]Stromerzeugung Winter'!AA34</f>
        <v>3.0000000000000001E-3</v>
      </c>
      <c r="AC37" s="77">
        <f>'[1]Stromerzeugung Winter'!AB34</f>
        <v>3.0000000000000001E-3</v>
      </c>
      <c r="AD37" s="77">
        <f>'[1]Stromerzeugung Winter'!AC34</f>
        <v>3.0000000000000001E-3</v>
      </c>
      <c r="AE37" s="77">
        <f>'[1]Stromerzeugung Winter'!AD34</f>
        <v>3.0000000000000001E-3</v>
      </c>
      <c r="AF37" s="77">
        <f>'[1]Stromerzeugung Winter'!AE34</f>
        <v>3.0000000000000001E-3</v>
      </c>
      <c r="AG37" s="77">
        <f>'[1]Stromerzeugung Winter'!AF34</f>
        <v>3.0000000000000001E-3</v>
      </c>
      <c r="AH37" s="77">
        <f>'[1]Stromerzeugung Winter'!AG34</f>
        <v>2.8800000000001602E-3</v>
      </c>
      <c r="AI37" s="77">
        <f>'[1]Stromerzeugung Winter'!AH34</f>
        <v>4.0800000000001668E-3</v>
      </c>
      <c r="AJ37" s="77">
        <f>'[1]Stromerzeugung Winter'!AI34</f>
        <v>4.0800000000001668E-3</v>
      </c>
      <c r="AK37" s="77">
        <f>'[1]Stromerzeugung Winter'!AJ34</f>
        <v>4.0800000000001668E-3</v>
      </c>
      <c r="AL37" s="77">
        <f>'[1]Stromerzeugung Winter'!AK34</f>
        <v>2.808000000000016E-2</v>
      </c>
      <c r="AM37" s="77">
        <f>'[1]Stromerzeugung Winter'!AL34</f>
        <v>2.808000000000016E-2</v>
      </c>
      <c r="AN37" s="77">
        <f>'[1]Stromerzeugung Winter'!AM34</f>
        <v>2.808000000000016E-2</v>
      </c>
      <c r="AO37" s="77">
        <f>'[1]Stromerzeugung Winter'!AN34</f>
        <v>0.12187428571428605</v>
      </c>
      <c r="AP37" s="77">
        <f>'[1]Stromerzeugung Winter'!AO34</f>
        <v>0.17174857142857208</v>
      </c>
      <c r="AQ37" s="77">
        <f>'[1]Stromerzeugung Winter'!AP34</f>
        <v>0.22162285714284868</v>
      </c>
      <c r="AR37" s="77">
        <f>'[1]Stromerzeugung Winter'!AQ34</f>
        <v>0.31541714285716638</v>
      </c>
      <c r="AS37" s="77">
        <f>'[1]Stromerzeugung Winter'!AR34</f>
        <v>0.36529142857145896</v>
      </c>
      <c r="AT37" s="77">
        <f>'[1]Stromerzeugung Winter'!AS34</f>
        <v>0.45908571428568312</v>
      </c>
      <c r="AU37" s="77">
        <f>'[1]Stromerzeugung Winter'!AT34</f>
        <v>0.50895999999998331</v>
      </c>
      <c r="AV37" s="77">
        <f>'[1]Stromerzeugung Winter'!AU34</f>
        <v>0.60275428571430312</v>
      </c>
      <c r="AW37" s="77">
        <f>'[1]Stromerzeugung Winter'!AV34</f>
        <v>0.65262857142862596</v>
      </c>
      <c r="AX37" s="77">
        <f>'[1]Stromerzeugung Winter'!AW34</f>
        <v>0.70250285714289828</v>
      </c>
      <c r="AY37" s="77">
        <f>'[1]Stromerzeugung Winter'!AX34</f>
        <v>0.79629714285720399</v>
      </c>
      <c r="AZ37" s="77">
        <f>'[1]Stromerzeugung Winter'!AY34</f>
        <v>0.8461714285713664</v>
      </c>
      <c r="BA37" s="77">
        <f>'[1]Stromerzeugung Winter'!AZ34</f>
        <v>0.93996571428566567</v>
      </c>
      <c r="BB37" s="77">
        <f>'[1]Stromerzeugung Winter'!BA34</f>
        <v>0.98983999999994543</v>
      </c>
      <c r="BC37" s="77">
        <f>'[1]Stromerzeugung Winter'!BB34</f>
        <v>0.98983999999994543</v>
      </c>
      <c r="BD37" s="77">
        <f>'[1]Stromerzeugung Winter'!BC34</f>
        <v>0.98983999999994543</v>
      </c>
      <c r="BE37" s="77">
        <f>'[1]Stromerzeugung Winter'!BD34</f>
        <v>0.98983999999994543</v>
      </c>
      <c r="BF37" s="77">
        <f>'[1]Stromerzeugung Winter'!BE34</f>
        <v>0.98983999999994543</v>
      </c>
      <c r="BG37" s="77">
        <f>'[1]Stromerzeugung Winter'!BF34</f>
        <v>0.98983999999994543</v>
      </c>
      <c r="BH37" s="77">
        <f>'[1]Stromerzeugung Winter'!BG34</f>
        <v>0.98983999999994543</v>
      </c>
      <c r="BI37" s="77">
        <f>'[1]Stromerzeugung Winter'!BH34</f>
        <v>0.98983999999994543</v>
      </c>
      <c r="BJ37" s="77">
        <f>'[1]Stromerzeugung Winter'!BI34</f>
        <v>0.98983999999994543</v>
      </c>
      <c r="BK37" s="77">
        <f>'[1]Stromerzeugung Winter'!BJ34</f>
        <v>0.98983999999994543</v>
      </c>
      <c r="BL37" s="77">
        <f>'[1]Stromerzeugung Winter'!BK34</f>
        <v>0.98983999999994543</v>
      </c>
    </row>
    <row r="38" spans="2:64" x14ac:dyDescent="0.3">
      <c r="B38" s="27" t="s">
        <v>121</v>
      </c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>
        <f>'[1]Stromerzeugung Winter'!R25</f>
        <v>1.2752054660443712</v>
      </c>
      <c r="T38" s="89">
        <f>'[1]Stromerzeugung Winter'!S25</f>
        <v>1.3919836675446549</v>
      </c>
      <c r="U38" s="89">
        <f>'[1]Stromerzeugung Winter'!T25</f>
        <v>1.5499604130480877</v>
      </c>
      <c r="V38" s="89">
        <f>'[1]Stromerzeugung Winter'!U25</f>
        <v>1.7066021903525974</v>
      </c>
      <c r="W38" s="89">
        <f>'[1]Stromerzeugung Winter'!V25</f>
        <v>1.842211041076899</v>
      </c>
      <c r="X38" s="89">
        <f>'[1]Stromerzeugung Winter'!W25</f>
        <v>1.5438781818400775</v>
      </c>
      <c r="Y38" s="89">
        <f>'[1]Stromerzeugung Winter'!X25</f>
        <v>1.6508472044354017</v>
      </c>
      <c r="Z38" s="89">
        <f>'[1]Stromerzeugung Winter'!Y25</f>
        <v>1.726415636752197</v>
      </c>
      <c r="AA38" s="89">
        <f>'[1]Stromerzeugung Winter'!Z25</f>
        <v>1.8731398071592498</v>
      </c>
      <c r="AB38" s="89">
        <f>'[1]Stromerzeugung Winter'!AA25</f>
        <v>1.977050047471383</v>
      </c>
      <c r="AC38" s="89">
        <f>'[1]Stromerzeugung Winter'!AB25</f>
        <v>2.0995975117475467</v>
      </c>
      <c r="AD38" s="89">
        <f>'[1]Stromerzeugung Winter'!AC25</f>
        <v>2.2803621543799704</v>
      </c>
      <c r="AE38" s="89">
        <f>'[1]Stromerzeugung Winter'!AD25</f>
        <v>2.5177942066175536</v>
      </c>
      <c r="AF38" s="89">
        <f>'[1]Stromerzeugung Winter'!AE25</f>
        <v>2.8488850478627654</v>
      </c>
      <c r="AG38" s="89">
        <f>'[1]Stromerzeugung Winter'!AF25</f>
        <v>3.1999037397211652</v>
      </c>
      <c r="AH38" s="89">
        <f>'[1]Stromerzeugung Winter'!AG25</f>
        <v>3.5602764638066136</v>
      </c>
      <c r="AI38" s="89">
        <f>'[1]Stromerzeugung Winter'!AH25</f>
        <v>3.9410215514109801</v>
      </c>
      <c r="AJ38" s="89">
        <f>'[1]Stromerzeugung Winter'!AI25</f>
        <v>4.3707728327999753</v>
      </c>
      <c r="AK38" s="89">
        <f>'[1]Stromerzeugung Winter'!AJ25</f>
        <v>4.7883414580557488</v>
      </c>
      <c r="AL38" s="89">
        <f>'[1]Stromerzeugung Winter'!AK25</f>
        <v>5.261515035372561</v>
      </c>
      <c r="AM38" s="89">
        <f>'[1]Stromerzeugung Winter'!AL25</f>
        <v>5.7612349318918561</v>
      </c>
      <c r="AN38" s="89">
        <f>'[1]Stromerzeugung Winter'!AM25</f>
        <v>6.3425966645615919</v>
      </c>
      <c r="AO38" s="89">
        <f>'[1]Stromerzeugung Winter'!AN25</f>
        <v>6.9896367007255851</v>
      </c>
      <c r="AP38" s="89">
        <f>'[1]Stromerzeugung Winter'!AO25</f>
        <v>7.6732773084767256</v>
      </c>
      <c r="AQ38" s="89">
        <f>'[1]Stromerzeugung Winter'!AP25</f>
        <v>8.3353787161793882</v>
      </c>
      <c r="AR38" s="89">
        <f>'[1]Stromerzeugung Winter'!AQ25</f>
        <v>9.0621343191615473</v>
      </c>
      <c r="AS38" s="89">
        <f>'[1]Stromerzeugung Winter'!AR25</f>
        <v>9.7174768321171285</v>
      </c>
      <c r="AT38" s="89">
        <f>'[1]Stromerzeugung Winter'!AS25</f>
        <v>10.401810268673973</v>
      </c>
      <c r="AU38" s="89">
        <f>'[1]Stromerzeugung Winter'!AT25</f>
        <v>10.970022959420209</v>
      </c>
      <c r="AV38" s="89">
        <f>'[1]Stromerzeugung Winter'!AU25</f>
        <v>11.57878105041231</v>
      </c>
      <c r="AW38" s="89">
        <f>'[1]Stromerzeugung Winter'!AV25</f>
        <v>12.078058369993546</v>
      </c>
      <c r="AX38" s="89">
        <f>'[1]Stromerzeugung Winter'!AW25</f>
        <v>12.554866304450648</v>
      </c>
      <c r="AY38" s="89">
        <f>'[1]Stromerzeugung Winter'!AX25</f>
        <v>12.977072883766741</v>
      </c>
      <c r="AZ38" s="89">
        <f>'[1]Stromerzeugung Winter'!AY25</f>
        <v>13.390012858010312</v>
      </c>
      <c r="BA38" s="89">
        <f>'[1]Stromerzeugung Winter'!AZ25</f>
        <v>13.78972784950237</v>
      </c>
      <c r="BB38" s="89">
        <f>'[1]Stromerzeugung Winter'!BA25</f>
        <v>14.138568467214689</v>
      </c>
      <c r="BC38" s="89">
        <f>'[1]Stromerzeugung Winter'!BB25</f>
        <v>14.432454695825985</v>
      </c>
      <c r="BD38" s="89">
        <f>'[1]Stromerzeugung Winter'!BC25</f>
        <v>14.7108214048327</v>
      </c>
      <c r="BE38" s="89">
        <f>'[1]Stromerzeugung Winter'!BD25</f>
        <v>14.916094590283805</v>
      </c>
      <c r="BF38" s="89">
        <f>'[1]Stromerzeugung Winter'!BE25</f>
        <v>15.144866967154574</v>
      </c>
      <c r="BG38" s="89">
        <f>'[1]Stromerzeugung Winter'!BF25</f>
        <v>15.371063019464223</v>
      </c>
      <c r="BH38" s="89">
        <f>'[1]Stromerzeugung Winter'!BG25</f>
        <v>15.544678530896206</v>
      </c>
      <c r="BI38" s="89">
        <f>'[1]Stromerzeugung Winter'!BH25</f>
        <v>15.739473467683979</v>
      </c>
      <c r="BJ38" s="89">
        <f>'[1]Stromerzeugung Winter'!BI25</f>
        <v>15.948197178766691</v>
      </c>
      <c r="BK38" s="89">
        <f>'[1]Stromerzeugung Winter'!BJ25</f>
        <v>16.128557512593893</v>
      </c>
      <c r="BL38" s="89">
        <f>'[1]Stromerzeugung Winter'!BK25</f>
        <v>16.337458662326679</v>
      </c>
    </row>
    <row r="39" spans="2:64" ht="16.5" thickBot="1" x14ac:dyDescent="0.35">
      <c r="B39" s="35" t="s">
        <v>122</v>
      </c>
      <c r="C39" s="36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>
        <f>[1]Stromerzeugung!N27</f>
        <v>1.6227906958877998</v>
      </c>
      <c r="P39" s="37">
        <f>[1]Stromerzeugung!O27</f>
        <v>1.9139016427207256</v>
      </c>
      <c r="Q39" s="37">
        <f>[1]Stromerzeugung!P27</f>
        <v>2.1967639643072436</v>
      </c>
      <c r="R39" s="37">
        <f>[1]Stromerzeugung!Q27</f>
        <v>2.6135164759146781</v>
      </c>
      <c r="S39" s="37">
        <f>S15-S38</f>
        <v>4.464059584335045E-3</v>
      </c>
      <c r="T39" s="37">
        <f t="shared" ref="T39:BB39" si="0">T15-T38</f>
        <v>2.3960295635427675E-2</v>
      </c>
      <c r="U39" s="37">
        <f t="shared" si="0"/>
        <v>5.7910957639766725E-2</v>
      </c>
      <c r="V39" s="37">
        <f t="shared" si="0"/>
        <v>0</v>
      </c>
      <c r="W39" s="37">
        <f t="shared" si="0"/>
        <v>0</v>
      </c>
      <c r="X39" s="37">
        <f t="shared" si="0"/>
        <v>0</v>
      </c>
      <c r="Y39" s="37">
        <f t="shared" si="0"/>
        <v>0</v>
      </c>
      <c r="Z39" s="37">
        <f t="shared" si="0"/>
        <v>0</v>
      </c>
      <c r="AA39" s="37">
        <f t="shared" si="0"/>
        <v>0</v>
      </c>
      <c r="AB39" s="37">
        <f t="shared" si="0"/>
        <v>0</v>
      </c>
      <c r="AC39" s="37">
        <f t="shared" si="0"/>
        <v>0</v>
      </c>
      <c r="AD39" s="37">
        <f t="shared" si="0"/>
        <v>0</v>
      </c>
      <c r="AE39" s="37">
        <f t="shared" si="0"/>
        <v>0</v>
      </c>
      <c r="AF39" s="37">
        <f t="shared" si="0"/>
        <v>0</v>
      </c>
      <c r="AG39" s="37">
        <f t="shared" si="0"/>
        <v>0</v>
      </c>
      <c r="AH39" s="37">
        <f t="shared" si="0"/>
        <v>0</v>
      </c>
      <c r="AI39" s="37">
        <f t="shared" si="0"/>
        <v>0</v>
      </c>
      <c r="AJ39" s="37">
        <f t="shared" si="0"/>
        <v>0</v>
      </c>
      <c r="AK39" s="37">
        <f t="shared" si="0"/>
        <v>0</v>
      </c>
      <c r="AL39" s="37">
        <f t="shared" si="0"/>
        <v>0</v>
      </c>
      <c r="AM39" s="37">
        <f t="shared" si="0"/>
        <v>0</v>
      </c>
      <c r="AN39" s="37">
        <f t="shared" si="0"/>
        <v>-7.1054273576010019E-15</v>
      </c>
      <c r="AO39" s="37">
        <f t="shared" si="0"/>
        <v>0</v>
      </c>
      <c r="AP39" s="37">
        <f t="shared" si="0"/>
        <v>0</v>
      </c>
      <c r="AQ39" s="37">
        <f t="shared" si="0"/>
        <v>0</v>
      </c>
      <c r="AR39" s="37">
        <f t="shared" si="0"/>
        <v>0</v>
      </c>
      <c r="AS39" s="37">
        <f t="shared" si="0"/>
        <v>0</v>
      </c>
      <c r="AT39" s="37">
        <f t="shared" si="0"/>
        <v>0</v>
      </c>
      <c r="AU39" s="37">
        <f t="shared" si="0"/>
        <v>0</v>
      </c>
      <c r="AV39" s="37">
        <f t="shared" si="0"/>
        <v>0</v>
      </c>
      <c r="AW39" s="37">
        <f t="shared" si="0"/>
        <v>0</v>
      </c>
      <c r="AX39" s="37">
        <f t="shared" si="0"/>
        <v>1.4210854715202004E-14</v>
      </c>
      <c r="AY39" s="37">
        <f t="shared" si="0"/>
        <v>0</v>
      </c>
      <c r="AZ39" s="37">
        <f t="shared" si="0"/>
        <v>0</v>
      </c>
      <c r="BA39" s="37">
        <f t="shared" si="0"/>
        <v>0</v>
      </c>
      <c r="BB39" s="37">
        <f t="shared" si="0"/>
        <v>0</v>
      </c>
      <c r="BC39" s="37">
        <f t="shared" ref="BC39:BL39" si="1">BC15-BC38</f>
        <v>0</v>
      </c>
      <c r="BD39" s="37">
        <f t="shared" si="1"/>
        <v>0</v>
      </c>
      <c r="BE39" s="37">
        <f t="shared" si="1"/>
        <v>0</v>
      </c>
      <c r="BF39" s="37">
        <f t="shared" si="1"/>
        <v>0</v>
      </c>
      <c r="BG39" s="37">
        <f t="shared" si="1"/>
        <v>0</v>
      </c>
      <c r="BH39" s="37">
        <f t="shared" si="1"/>
        <v>0</v>
      </c>
      <c r="BI39" s="37">
        <f t="shared" si="1"/>
        <v>0</v>
      </c>
      <c r="BJ39" s="37">
        <f t="shared" si="1"/>
        <v>0</v>
      </c>
      <c r="BK39" s="37">
        <f t="shared" si="1"/>
        <v>0</v>
      </c>
      <c r="BL39" s="37">
        <f t="shared" si="1"/>
        <v>0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BL39"/>
  <sheetViews>
    <sheetView showGridLines="0" zoomScale="85" zoomScaleNormal="85" workbookViewId="0">
      <selection activeCell="A3" sqref="A3"/>
    </sheetView>
  </sheetViews>
  <sheetFormatPr baseColWidth="10" defaultRowHeight="15.75" outlineLevelCol="1" x14ac:dyDescent="0.3"/>
  <cols>
    <col min="2" max="3" width="19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126</v>
      </c>
    </row>
    <row r="3" spans="1:64" s="96" customFormat="1" ht="21" x14ac:dyDescent="0.3">
      <c r="A3" s="96" t="s">
        <v>138</v>
      </c>
    </row>
    <row r="4" spans="1:64" s="2" customFormat="1" x14ac:dyDescent="0.3"/>
    <row r="5" spans="1:64" s="3" customFormat="1" ht="19.5" x14ac:dyDescent="0.3">
      <c r="A5" s="3" t="s">
        <v>66</v>
      </c>
    </row>
    <row r="8" spans="1:64" ht="16.5" thickBot="1" x14ac:dyDescent="0.35"/>
    <row r="9" spans="1:64" ht="20.25" x14ac:dyDescent="0.3">
      <c r="B9" s="6" t="s">
        <v>134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135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49" t="s">
        <v>22</v>
      </c>
      <c r="C12" s="50"/>
      <c r="D12" s="78">
        <f>'[1]Stromerzeugung Sommer'!C2</f>
        <v>20.673999999999999</v>
      </c>
      <c r="E12" s="78">
        <f>'[1]Stromerzeugung Sommer'!D2</f>
        <v>24.992000000000001</v>
      </c>
      <c r="F12" s="78">
        <f>'[1]Stromerzeugung Sommer'!E2</f>
        <v>21.414000000000001</v>
      </c>
      <c r="G12" s="78">
        <f>'[1]Stromerzeugung Sommer'!F2</f>
        <v>21.067000000000004</v>
      </c>
      <c r="H12" s="78">
        <f>'[1]Stromerzeugung Sommer'!G2</f>
        <v>20.176000000000002</v>
      </c>
      <c r="I12" s="78">
        <f>'[1]Stromerzeugung Sommer'!H2</f>
        <v>18.779</v>
      </c>
      <c r="J12" s="78">
        <f>'[1]Stromerzeugung Sommer'!I2</f>
        <v>19.085000000000001</v>
      </c>
      <c r="K12" s="78">
        <f>'[1]Stromerzeugung Sommer'!J2</f>
        <v>21.815000000000001</v>
      </c>
      <c r="L12" s="78">
        <f>'[1]Stromerzeugung Sommer'!K2</f>
        <v>22.975000000000001</v>
      </c>
      <c r="M12" s="78">
        <f>'[1]Stromerzeugung Sommer'!L2</f>
        <v>23.213000000000001</v>
      </c>
      <c r="N12" s="78">
        <f>'[1]Stromerzeugung Sommer'!M2</f>
        <v>21.256</v>
      </c>
      <c r="O12" s="78">
        <f>'[1]Stromerzeugung Sommer'!N2</f>
        <v>19.048999999999999</v>
      </c>
      <c r="P12" s="78">
        <f>'[1]Stromerzeugung Sommer'!O2</f>
        <v>22.931999999999999</v>
      </c>
      <c r="Q12" s="78">
        <f>'[1]Stromerzeugung Sommer'!P2</f>
        <v>21.988</v>
      </c>
      <c r="R12" s="78">
        <f>'[1]Stromerzeugung Sommer'!Q2</f>
        <v>22.17</v>
      </c>
      <c r="S12" s="78">
        <f>'[1]Stromerzeugung Sommer'!R2</f>
        <v>22.439</v>
      </c>
      <c r="T12" s="78">
        <f>'[1]Stromerzeugung Sommer'!S2</f>
        <v>21.896999999999998</v>
      </c>
      <c r="U12" s="78">
        <f>'[1]Stromerzeugung Sommer'!T2</f>
        <v>20.701000000000001</v>
      </c>
      <c r="V12" s="78">
        <f>'[1]Stromerzeugung Sommer'!U2</f>
        <v>21.812000000000001</v>
      </c>
      <c r="W12" s="78">
        <f>'[1]Stromerzeugung Sommer'!V2</f>
        <v>23.597000000000001</v>
      </c>
      <c r="X12" s="78">
        <f>'[1]Stromerzeugung Sommer'!W2</f>
        <v>22.994278370628891</v>
      </c>
      <c r="Y12" s="78">
        <f>'[1]Stromerzeugung Sommer'!X2</f>
        <v>22.653894627891276</v>
      </c>
      <c r="Z12" s="78">
        <f>'[1]Stromerzeugung Sommer'!Y2</f>
        <v>22.604486328976723</v>
      </c>
      <c r="AA12" s="78">
        <f>'[1]Stromerzeugung Sommer'!Z2</f>
        <v>22.804458329399306</v>
      </c>
      <c r="AB12" s="78">
        <f>'[1]Stromerzeugung Sommer'!AA2</f>
        <v>23.057950900032409</v>
      </c>
      <c r="AC12" s="78">
        <f>'[1]Stromerzeugung Sommer'!AB2</f>
        <v>22.858567016504686</v>
      </c>
      <c r="AD12" s="78">
        <f>'[1]Stromerzeugung Sommer'!AC2</f>
        <v>23.034893846716368</v>
      </c>
      <c r="AE12" s="78">
        <f>'[1]Stromerzeugung Sommer'!AD2</f>
        <v>23.48599379258248</v>
      </c>
      <c r="AF12" s="78">
        <f>'[1]Stromerzeugung Sommer'!AE2</f>
        <v>23.787229962658749</v>
      </c>
      <c r="AG12" s="78">
        <f>'[1]Stromerzeugung Sommer'!AF2</f>
        <v>23.712277942390152</v>
      </c>
      <c r="AH12" s="78">
        <f>'[1]Stromerzeugung Sommer'!AG2</f>
        <v>23.892350438482865</v>
      </c>
      <c r="AI12" s="78">
        <f>'[1]Stromerzeugung Sommer'!AH2</f>
        <v>24.14283766531068</v>
      </c>
      <c r="AJ12" s="78">
        <f>'[1]Stromerzeugung Sommer'!AI2</f>
        <v>24.590079965640989</v>
      </c>
      <c r="AK12" s="78">
        <f>'[1]Stromerzeugung Sommer'!AJ2</f>
        <v>24.645337665328384</v>
      </c>
      <c r="AL12" s="78">
        <f>'[1]Stromerzeugung Sommer'!AK2</f>
        <v>24.492077259181926</v>
      </c>
      <c r="AM12" s="78">
        <f>'[1]Stromerzeugung Sommer'!AL2</f>
        <v>24.126983348613017</v>
      </c>
      <c r="AN12" s="78">
        <f>'[1]Stromerzeugung Sommer'!AM2</f>
        <v>24.511246314438221</v>
      </c>
      <c r="AO12" s="78">
        <f>'[1]Stromerzeugung Sommer'!AN2</f>
        <v>24.949201512380672</v>
      </c>
      <c r="AP12" s="78">
        <f>'[1]Stromerzeugung Sommer'!AO2</f>
        <v>25.181565201446251</v>
      </c>
      <c r="AQ12" s="78">
        <f>'[1]Stromerzeugung Sommer'!AP2</f>
        <v>25.207400171865761</v>
      </c>
      <c r="AR12" s="78">
        <f>'[1]Stromerzeugung Sommer'!AQ2</f>
        <v>25.635510303396618</v>
      </c>
      <c r="AS12" s="78">
        <f>'[1]Stromerzeugung Sommer'!AR2</f>
        <v>25.508242962932851</v>
      </c>
      <c r="AT12" s="78">
        <f>'[1]Stromerzeugung Sommer'!AS2</f>
        <v>25.667876263832998</v>
      </c>
      <c r="AU12" s="78">
        <f>'[1]Stromerzeugung Sommer'!AT2</f>
        <v>25.550797699959695</v>
      </c>
      <c r="AV12" s="78">
        <f>'[1]Stromerzeugung Sommer'!AU2</f>
        <v>25.534130537838863</v>
      </c>
      <c r="AW12" s="78">
        <f>'[1]Stromerzeugung Sommer'!AV2</f>
        <v>25.527725275876243</v>
      </c>
      <c r="AX12" s="78">
        <f>'[1]Stromerzeugung Sommer'!AW2</f>
        <v>25.682389937780147</v>
      </c>
      <c r="AY12" s="78">
        <f>'[1]Stromerzeugung Sommer'!AX2</f>
        <v>25.532176763449833</v>
      </c>
      <c r="AZ12" s="78">
        <f>'[1]Stromerzeugung Sommer'!AY2</f>
        <v>25.531011580458486</v>
      </c>
      <c r="BA12" s="78">
        <f>'[1]Stromerzeugung Sommer'!AZ2</f>
        <v>25.400809927965806</v>
      </c>
      <c r="BB12" s="78">
        <f>'[1]Stromerzeugung Sommer'!BA2</f>
        <v>25.337137315172701</v>
      </c>
      <c r="BC12" s="78">
        <f>'[1]Stromerzeugung Sommer'!BB2</f>
        <v>25.304214019846167</v>
      </c>
      <c r="BD12" s="78">
        <f>'[1]Stromerzeugung Sommer'!BC2</f>
        <v>25.293384905352507</v>
      </c>
      <c r="BE12" s="78">
        <f>'[1]Stromerzeugung Sommer'!BD2</f>
        <v>25.228866117449694</v>
      </c>
      <c r="BF12" s="78">
        <f>'[1]Stromerzeugung Sommer'!BE2</f>
        <v>25.317765492694807</v>
      </c>
      <c r="BG12" s="78">
        <f>'[1]Stromerzeugung Sommer'!BF2</f>
        <v>25.384062345990692</v>
      </c>
      <c r="BH12" s="78">
        <f>'[1]Stromerzeugung Sommer'!BG2</f>
        <v>25.456262773692018</v>
      </c>
      <c r="BI12" s="78">
        <f>'[1]Stromerzeugung Sommer'!BH2</f>
        <v>25.504288162223009</v>
      </c>
      <c r="BJ12" s="78">
        <f>'[1]Stromerzeugung Sommer'!BI2</f>
        <v>25.569696682100076</v>
      </c>
      <c r="BK12" s="78">
        <f>'[1]Stromerzeugung Sommer'!BJ2</f>
        <v>25.415028135394351</v>
      </c>
      <c r="BL12" s="78">
        <f>'[1]Stromerzeugung Sommer'!BK2</f>
        <v>25.496170551726799</v>
      </c>
    </row>
    <row r="13" spans="1:64" x14ac:dyDescent="0.3">
      <c r="B13" s="51" t="s">
        <v>25</v>
      </c>
      <c r="C13" s="48"/>
      <c r="D13" s="79">
        <f>'[1]Stromerzeugung Sommer'!C5</f>
        <v>11.006</v>
      </c>
      <c r="E13" s="79">
        <f>'[1]Stromerzeugung Sommer'!D5</f>
        <v>11.394</v>
      </c>
      <c r="F13" s="79">
        <f>'[1]Stromerzeugung Sommer'!E5</f>
        <v>11.671999999999999</v>
      </c>
      <c r="G13" s="79">
        <f>'[1]Stromerzeugung Sommer'!F5</f>
        <v>11.863</v>
      </c>
      <c r="H13" s="79">
        <f>'[1]Stromerzeugung Sommer'!G5</f>
        <v>11.314</v>
      </c>
      <c r="I13" s="79">
        <f>'[1]Stromerzeugung Sommer'!H5</f>
        <v>7.9670000000000005</v>
      </c>
      <c r="J13" s="79">
        <f>'[1]Stromerzeugung Sommer'!I5</f>
        <v>12.083</v>
      </c>
      <c r="K13" s="79">
        <f>'[1]Stromerzeugung Sommer'!J5</f>
        <v>12.304999999999998</v>
      </c>
      <c r="L13" s="79">
        <f>'[1]Stromerzeugung Sommer'!K5</f>
        <v>11.915999999999999</v>
      </c>
      <c r="M13" s="79">
        <f>'[1]Stromerzeugung Sommer'!L5</f>
        <v>11.95</v>
      </c>
      <c r="N13" s="79">
        <f>'[1]Stromerzeugung Sommer'!M5</f>
        <v>10.96</v>
      </c>
      <c r="O13" s="79">
        <f>'[1]Stromerzeugung Sommer'!N5</f>
        <v>11.321999999999999</v>
      </c>
      <c r="P13" s="79">
        <f>'[1]Stromerzeugung Sommer'!O5</f>
        <v>10.904</v>
      </c>
      <c r="Q13" s="79">
        <f>'[1]Stromerzeugung Sommer'!P5</f>
        <v>10.475</v>
      </c>
      <c r="R13" s="79">
        <f>'[1]Stromerzeugung Sommer'!Q5</f>
        <v>11.909000000000001</v>
      </c>
      <c r="S13" s="79">
        <f>'[1]Stromerzeugung Sommer'!R5</f>
        <v>9.8680000000000003</v>
      </c>
      <c r="T13" s="79">
        <f>'[1]Stromerzeugung Sommer'!S5</f>
        <v>9.9619999999999997</v>
      </c>
      <c r="U13" s="79">
        <f>'[1]Stromerzeugung Sommer'!T5</f>
        <v>10.583</v>
      </c>
      <c r="V13" s="79">
        <f>'[1]Stromerzeugung Sommer'!U5</f>
        <v>12.176</v>
      </c>
      <c r="W13" s="79">
        <f>'[1]Stromerzeugung Sommer'!V5</f>
        <v>11.38</v>
      </c>
      <c r="X13" s="79">
        <f>'[1]Stromerzeugung Sommer'!W5</f>
        <v>9.3177820000001095</v>
      </c>
      <c r="Y13" s="79">
        <f>'[1]Stromerzeugung Sommer'!X5</f>
        <v>9.3499565000001592</v>
      </c>
      <c r="Z13" s="79">
        <f>'[1]Stromerzeugung Sommer'!Y5</f>
        <v>7.1156937999999972</v>
      </c>
      <c r="AA13" s="79">
        <f>'[1]Stromerzeugung Sommer'!Z5</f>
        <v>7.0898756999999568</v>
      </c>
      <c r="AB13" s="79">
        <f>'[1]Stromerzeugung Sommer'!AA5</f>
        <v>7.0208620999999685</v>
      </c>
      <c r="AC13" s="79">
        <f>'[1]Stromerzeugung Sommer'!AB5</f>
        <v>7.1649404999998376</v>
      </c>
      <c r="AD13" s="79">
        <f>'[1]Stromerzeugung Sommer'!AC5</f>
        <v>7.0913871999998692</v>
      </c>
      <c r="AE13" s="79">
        <f>'[1]Stromerzeugung Sommer'!AD5</f>
        <v>7.0482535999999261</v>
      </c>
      <c r="AF13" s="79">
        <f>'[1]Stromerzeugung Sommer'!AE5</f>
        <v>6.8581989999999369</v>
      </c>
      <c r="AG13" s="79">
        <f>'[1]Stromerzeugung Sommer'!AF5</f>
        <v>3.6939944999999743</v>
      </c>
      <c r="AH13" s="79">
        <f>'[1]Stromerzeugung Sommer'!AG5</f>
        <v>3.7026396000000021</v>
      </c>
      <c r="AI13" s="79">
        <f>'[1]Stromerzeugung Sommer'!AH5</f>
        <v>3.6942477999999905</v>
      </c>
      <c r="AJ13" s="79">
        <f>'[1]Stromerzeugung Sommer'!AI5</f>
        <v>3.651328200000004</v>
      </c>
      <c r="AK13" s="79">
        <f>'[1]Stromerzeugung Sommer'!AJ5</f>
        <v>3.5776505000000012</v>
      </c>
      <c r="AL13" s="79">
        <f>'[1]Stromerzeugung Sommer'!AK5</f>
        <v>0</v>
      </c>
      <c r="AM13" s="79">
        <f>'[1]Stromerzeugung Sommer'!AL5</f>
        <v>0</v>
      </c>
      <c r="AN13" s="79">
        <f>'[1]Stromerzeugung Sommer'!AM5</f>
        <v>0</v>
      </c>
      <c r="AO13" s="79">
        <f>'[1]Stromerzeugung Sommer'!AN5</f>
        <v>0</v>
      </c>
      <c r="AP13" s="79">
        <f>'[1]Stromerzeugung Sommer'!AO5</f>
        <v>0</v>
      </c>
      <c r="AQ13" s="79">
        <f>'[1]Stromerzeugung Sommer'!AP5</f>
        <v>0</v>
      </c>
      <c r="AR13" s="79">
        <f>'[1]Stromerzeugung Sommer'!AQ5</f>
        <v>0</v>
      </c>
      <c r="AS13" s="79">
        <f>'[1]Stromerzeugung Sommer'!AR5</f>
        <v>0</v>
      </c>
      <c r="AT13" s="79">
        <f>'[1]Stromerzeugung Sommer'!AS5</f>
        <v>0</v>
      </c>
      <c r="AU13" s="79">
        <f>'[1]Stromerzeugung Sommer'!AT5</f>
        <v>0</v>
      </c>
      <c r="AV13" s="79">
        <f>'[1]Stromerzeugung Sommer'!AU5</f>
        <v>0</v>
      </c>
      <c r="AW13" s="79">
        <f>'[1]Stromerzeugung Sommer'!AV5</f>
        <v>0</v>
      </c>
      <c r="AX13" s="79">
        <f>'[1]Stromerzeugung Sommer'!AW5</f>
        <v>0</v>
      </c>
      <c r="AY13" s="79">
        <f>'[1]Stromerzeugung Sommer'!AX5</f>
        <v>0</v>
      </c>
      <c r="AZ13" s="79">
        <f>'[1]Stromerzeugung Sommer'!AY5</f>
        <v>0</v>
      </c>
      <c r="BA13" s="79">
        <f>'[1]Stromerzeugung Sommer'!AZ5</f>
        <v>0</v>
      </c>
      <c r="BB13" s="79">
        <f>'[1]Stromerzeugung Sommer'!BA5</f>
        <v>0</v>
      </c>
      <c r="BC13" s="79">
        <f>'[1]Stromerzeugung Sommer'!BB5</f>
        <v>0</v>
      </c>
      <c r="BD13" s="79">
        <f>'[1]Stromerzeugung Sommer'!BC5</f>
        <v>0</v>
      </c>
      <c r="BE13" s="79">
        <f>'[1]Stromerzeugung Sommer'!BD5</f>
        <v>0</v>
      </c>
      <c r="BF13" s="79">
        <f>'[1]Stromerzeugung Sommer'!BE5</f>
        <v>0</v>
      </c>
      <c r="BG13" s="79">
        <f>'[1]Stromerzeugung Sommer'!BF5</f>
        <v>0</v>
      </c>
      <c r="BH13" s="79">
        <f>'[1]Stromerzeugung Sommer'!BG5</f>
        <v>0</v>
      </c>
      <c r="BI13" s="79">
        <f>'[1]Stromerzeugung Sommer'!BH5</f>
        <v>0</v>
      </c>
      <c r="BJ13" s="79">
        <f>'[1]Stromerzeugung Sommer'!BI5</f>
        <v>0</v>
      </c>
      <c r="BK13" s="79">
        <f>'[1]Stromerzeugung Sommer'!BJ5</f>
        <v>0</v>
      </c>
      <c r="BL13" s="79">
        <f>'[1]Stromerzeugung Sommer'!BK5</f>
        <v>0</v>
      </c>
    </row>
    <row r="14" spans="1:64" x14ac:dyDescent="0.3">
      <c r="B14" s="51" t="s">
        <v>28</v>
      </c>
      <c r="C14" s="48"/>
      <c r="D14" s="79">
        <f>'[1]Stromerzeugung Sommer'!C8</f>
        <v>0.67394001106240131</v>
      </c>
      <c r="E14" s="79">
        <f>'[1]Stromerzeugung Sommer'!D8</f>
        <v>0.64910899139744815</v>
      </c>
      <c r="F14" s="79">
        <f>'[1]Stromerzeugung Sommer'!E8</f>
        <v>0.70888678906985714</v>
      </c>
      <c r="G14" s="79">
        <f>'[1]Stromerzeugung Sommer'!F8</f>
        <v>0.77365753273735083</v>
      </c>
      <c r="H14" s="79">
        <f>'[1]Stromerzeugung Sommer'!G8</f>
        <v>0.75863221479778387</v>
      </c>
      <c r="I14" s="79">
        <f>'[1]Stromerzeugung Sommer'!H8</f>
        <v>0.82328813013136359</v>
      </c>
      <c r="J14" s="79">
        <f>'[1]Stromerzeugung Sommer'!I8</f>
        <v>0.88604685684847473</v>
      </c>
      <c r="K14" s="79">
        <f>'[1]Stromerzeugung Sommer'!J8</f>
        <v>0.80889762220467332</v>
      </c>
      <c r="L14" s="79">
        <f>'[1]Stromerzeugung Sommer'!K8</f>
        <v>0.79231875810446928</v>
      </c>
      <c r="M14" s="79">
        <f>'[1]Stromerzeugung Sommer'!L8</f>
        <v>1.1614468226701398</v>
      </c>
      <c r="N14" s="79">
        <f>'[1]Stromerzeugung Sommer'!M8</f>
        <v>1.07679195275066</v>
      </c>
      <c r="O14" s="79">
        <f>'[1]Stromerzeugung Sommer'!N8</f>
        <v>0.84352927598526373</v>
      </c>
      <c r="P14" s="79">
        <f>'[1]Stromerzeugung Sommer'!O8</f>
        <v>0.82801484320478425</v>
      </c>
      <c r="Q14" s="79">
        <f>'[1]Stromerzeugung Sommer'!P8</f>
        <v>0.6878437744947874</v>
      </c>
      <c r="R14" s="79">
        <f>'[1]Stromerzeugung Sommer'!Q8</f>
        <v>0.48619423066705036</v>
      </c>
      <c r="S14" s="79">
        <f>'[1]Stromerzeugung Sommer'!R8</f>
        <v>0.50157484253081797</v>
      </c>
      <c r="T14" s="79">
        <f>'[1]Stromerzeugung Sommer'!S8</f>
        <v>0.63031827959910092</v>
      </c>
      <c r="U14" s="79">
        <f>'[1]Stromerzeugung Sommer'!T8</f>
        <v>0.54836948777981176</v>
      </c>
      <c r="V14" s="79">
        <f>'[1]Stromerzeugung Sommer'!U8</f>
        <v>0.82675821010882178</v>
      </c>
      <c r="W14" s="79">
        <f>'[1]Stromerzeugung Sommer'!V8</f>
        <v>0.8012284867578372</v>
      </c>
      <c r="X14" s="79">
        <f>'[1]Stromerzeugung Sommer'!W8</f>
        <v>0.64221208625641524</v>
      </c>
      <c r="Y14" s="79">
        <f>'[1]Stromerzeugung Sommer'!X8</f>
        <v>0.62941892223167883</v>
      </c>
      <c r="Z14" s="79">
        <f>'[1]Stromerzeugung Sommer'!Y8</f>
        <v>0.68278243856749565</v>
      </c>
      <c r="AA14" s="79">
        <f>'[1]Stromerzeugung Sommer'!Z8</f>
        <v>0.68138112653517302</v>
      </c>
      <c r="AB14" s="79">
        <f>'[1]Stromerzeugung Sommer'!AA8</f>
        <v>0.70381340811515458</v>
      </c>
      <c r="AC14" s="79">
        <f>'[1]Stromerzeugung Sommer'!AB8</f>
        <v>0.69637789809192996</v>
      </c>
      <c r="AD14" s="79">
        <f>'[1]Stromerzeugung Sommer'!AC8</f>
        <v>0.72331289816663058</v>
      </c>
      <c r="AE14" s="79">
        <f>'[1]Stromerzeugung Sommer'!AD8</f>
        <v>0.7111274817842943</v>
      </c>
      <c r="AF14" s="79">
        <f>'[1]Stromerzeugung Sommer'!AE8</f>
        <v>0.70928407914073444</v>
      </c>
      <c r="AG14" s="79">
        <f>'[1]Stromerzeugung Sommer'!AF8</f>
        <v>0.73898879606044277</v>
      </c>
      <c r="AH14" s="79">
        <f>'[1]Stromerzeugung Sommer'!AG8</f>
        <v>0.74942477527723816</v>
      </c>
      <c r="AI14" s="79">
        <f>'[1]Stromerzeugung Sommer'!AH8</f>
        <v>0.75113931146903301</v>
      </c>
      <c r="AJ14" s="79">
        <f>'[1]Stromerzeugung Sommer'!AI8</f>
        <v>0.72616199257930503</v>
      </c>
      <c r="AK14" s="79">
        <f>'[1]Stromerzeugung Sommer'!AJ8</f>
        <v>0.73135185825043725</v>
      </c>
      <c r="AL14" s="79">
        <f>'[1]Stromerzeugung Sommer'!AK8</f>
        <v>0.74227150761797833</v>
      </c>
      <c r="AM14" s="79">
        <f>'[1]Stromerzeugung Sommer'!AL8</f>
        <v>0.72947446866216803</v>
      </c>
      <c r="AN14" s="79">
        <f>'[1]Stromerzeugung Sommer'!AM8</f>
        <v>0.71250191034715982</v>
      </c>
      <c r="AO14" s="79">
        <f>'[1]Stromerzeugung Sommer'!AN8</f>
        <v>0.69302634488897197</v>
      </c>
      <c r="AP14" s="79">
        <f>'[1]Stromerzeugung Sommer'!AO8</f>
        <v>0.68478094700577119</v>
      </c>
      <c r="AQ14" s="79">
        <f>'[1]Stromerzeugung Sommer'!AP8</f>
        <v>0.66177354684027234</v>
      </c>
      <c r="AR14" s="79">
        <f>'[1]Stromerzeugung Sommer'!AQ8</f>
        <v>0.63943718404480887</v>
      </c>
      <c r="AS14" s="79">
        <f>'[1]Stromerzeugung Sommer'!AR8</f>
        <v>0.6221586665906339</v>
      </c>
      <c r="AT14" s="79">
        <f>'[1]Stromerzeugung Sommer'!AS8</f>
        <v>0.60711018681654849</v>
      </c>
      <c r="AU14" s="79">
        <f>'[1]Stromerzeugung Sommer'!AT8</f>
        <v>0.59865220470939007</v>
      </c>
      <c r="AV14" s="79">
        <f>'[1]Stromerzeugung Sommer'!AU8</f>
        <v>0.58567792477860481</v>
      </c>
      <c r="AW14" s="79">
        <f>'[1]Stromerzeugung Sommer'!AV8</f>
        <v>0.57743643404459333</v>
      </c>
      <c r="AX14" s="79">
        <f>'[1]Stromerzeugung Sommer'!AW8</f>
        <v>0.56958916743440291</v>
      </c>
      <c r="AY14" s="79">
        <f>'[1]Stromerzeugung Sommer'!AX8</f>
        <v>0.56144502468580826</v>
      </c>
      <c r="AZ14" s="79">
        <f>'[1]Stromerzeugung Sommer'!AY8</f>
        <v>0.55327198051811288</v>
      </c>
      <c r="BA14" s="79">
        <f>'[1]Stromerzeugung Sommer'!AZ8</f>
        <v>0.54452102674455638</v>
      </c>
      <c r="BB14" s="79">
        <f>'[1]Stromerzeugung Sommer'!BA8</f>
        <v>0.53582400000003827</v>
      </c>
      <c r="BC14" s="79">
        <f>'[1]Stromerzeugung Sommer'!BB8</f>
        <v>0.53582400000003827</v>
      </c>
      <c r="BD14" s="79">
        <f>'[1]Stromerzeugung Sommer'!BC8</f>
        <v>0.53582400000003827</v>
      </c>
      <c r="BE14" s="79">
        <f>'[1]Stromerzeugung Sommer'!BD8</f>
        <v>0.53582400000003827</v>
      </c>
      <c r="BF14" s="79">
        <f>'[1]Stromerzeugung Sommer'!BE8</f>
        <v>0.50903280000005313</v>
      </c>
      <c r="BG14" s="79">
        <f>'[1]Stromerzeugung Sommer'!BF8</f>
        <v>0.50903280000005313</v>
      </c>
      <c r="BH14" s="79">
        <f>'[1]Stromerzeugung Sommer'!BG8</f>
        <v>0.50903280000005313</v>
      </c>
      <c r="BI14" s="79">
        <f>'[1]Stromerzeugung Sommer'!BH8</f>
        <v>0.50903280000005313</v>
      </c>
      <c r="BJ14" s="79">
        <f>'[1]Stromerzeugung Sommer'!BI8</f>
        <v>0.50903280000005313</v>
      </c>
      <c r="BK14" s="79">
        <f>'[1]Stromerzeugung Sommer'!BJ8</f>
        <v>0.50903280000005313</v>
      </c>
      <c r="BL14" s="79">
        <f>'[1]Stromerzeugung Sommer'!BK8</f>
        <v>0.50903280000005313</v>
      </c>
    </row>
    <row r="15" spans="1:64" ht="16.5" thickBot="1" x14ac:dyDescent="0.35">
      <c r="B15" s="52" t="s">
        <v>115</v>
      </c>
      <c r="C15" s="53"/>
      <c r="D15" s="80">
        <f>'[1]Stromerzeugung Sommer'!C12</f>
        <v>0.36278329908722262</v>
      </c>
      <c r="E15" s="80">
        <f>'[1]Stromerzeugung Sommer'!D12</f>
        <v>0.38730596320703309</v>
      </c>
      <c r="F15" s="80">
        <f>'[1]Stromerzeugung Sommer'!E12</f>
        <v>0.40318992799132586</v>
      </c>
      <c r="G15" s="80">
        <f>'[1]Stromerzeugung Sommer'!F12</f>
        <v>0.41368977201506396</v>
      </c>
      <c r="H15" s="80">
        <f>'[1]Stromerzeugung Sommer'!G12</f>
        <v>0.43038370320161146</v>
      </c>
      <c r="I15" s="80">
        <f>'[1]Stromerzeugung Sommer'!H12</f>
        <v>0.45370095290409346</v>
      </c>
      <c r="J15" s="80">
        <f>'[1]Stromerzeugung Sommer'!I12</f>
        <v>0.512567612023207</v>
      </c>
      <c r="K15" s="80">
        <f>'[1]Stromerzeugung Sommer'!J12</f>
        <v>0.52685346339132855</v>
      </c>
      <c r="L15" s="80">
        <f>'[1]Stromerzeugung Sommer'!K12</f>
        <v>0.55726510959212205</v>
      </c>
      <c r="M15" s="80">
        <f>'[1]Stromerzeugung Sommer'!L12</f>
        <v>0.64682493709937927</v>
      </c>
      <c r="N15" s="80">
        <f>'[1]Stromerzeugung Sommer'!M12</f>
        <v>0.70120804724934005</v>
      </c>
      <c r="O15" s="80">
        <f>'[1]Stromerzeugung Sommer'!N12</f>
        <v>0.83247072401473621</v>
      </c>
      <c r="P15" s="80">
        <f>'[1]Stromerzeugung Sommer'!O12</f>
        <v>1.0039851567952158</v>
      </c>
      <c r="Q15" s="80">
        <f>'[1]Stromerzeugung Sommer'!P12</f>
        <v>1.1731562255052126</v>
      </c>
      <c r="R15" s="80">
        <f>'[1]Stromerzeugung Sommer'!Q12</f>
        <v>1.4208057693329497</v>
      </c>
      <c r="S15" s="80">
        <f>'[1]Stromerzeugung Sommer'!R12</f>
        <v>1.5504251574691821</v>
      </c>
      <c r="T15" s="80">
        <f>'[1]Stromerzeugung Sommer'!S12</f>
        <v>1.7516817204008992</v>
      </c>
      <c r="U15" s="80">
        <f>'[1]Stromerzeugung Sommer'!T12</f>
        <v>2.0456305122201881</v>
      </c>
      <c r="V15" s="80">
        <f>'[1]Stromerzeugung Sommer'!U12</f>
        <v>2.1712417898911784</v>
      </c>
      <c r="W15" s="80">
        <f>'[1]Stromerzeugung Sommer'!V12</f>
        <v>2.3437715132421628</v>
      </c>
      <c r="X15" s="80">
        <f>'[1]Stromerzeugung Sommer'!W12</f>
        <v>2.6707513046759948</v>
      </c>
      <c r="Y15" s="80">
        <f>'[1]Stromerzeugung Sommer'!X12</f>
        <v>2.9051605130066376</v>
      </c>
      <c r="Z15" s="80">
        <f>'[1]Stromerzeugung Sommer'!Y12</f>
        <v>3.138183053688107</v>
      </c>
      <c r="AA15" s="80">
        <f>'[1]Stromerzeugung Sommer'!Z12</f>
        <v>3.43310042869334</v>
      </c>
      <c r="AB15" s="80">
        <f>'[1]Stromerzeugung Sommer'!AA12</f>
        <v>3.7088808354916325</v>
      </c>
      <c r="AC15" s="80">
        <f>'[1]Stromerzeugung Sommer'!AB12</f>
        <v>4.0197338287313942</v>
      </c>
      <c r="AD15" s="80">
        <f>'[1]Stromerzeugung Sommer'!AC12</f>
        <v>4.4672627321306289</v>
      </c>
      <c r="AE15" s="80">
        <f>'[1]Stromerzeugung Sommer'!AD12</f>
        <v>5.023152908300542</v>
      </c>
      <c r="AF15" s="80">
        <f>'[1]Stromerzeugung Sommer'!AE12</f>
        <v>5.7503865087147386</v>
      </c>
      <c r="AG15" s="80">
        <f>'[1]Stromerzeugung Sommer'!AF12</f>
        <v>6.5218500265915633</v>
      </c>
      <c r="AH15" s="80">
        <f>'[1]Stromerzeugung Sommer'!AG12</f>
        <v>7.3346757672111567</v>
      </c>
      <c r="AI15" s="80">
        <f>'[1]Stromerzeugung Sommer'!AH12</f>
        <v>8.1220693783766418</v>
      </c>
      <c r="AJ15" s="80">
        <f>'[1]Stromerzeugung Sommer'!AI12</f>
        <v>8.9318741470245904</v>
      </c>
      <c r="AK15" s="80">
        <f>'[1]Stromerzeugung Sommer'!AJ12</f>
        <v>9.7612696620805881</v>
      </c>
      <c r="AL15" s="80">
        <f>'[1]Stromerzeugung Sommer'!AK12</f>
        <v>10.589707831031179</v>
      </c>
      <c r="AM15" s="80">
        <f>'[1]Stromerzeugung Sommer'!AL12</f>
        <v>11.530660691822627</v>
      </c>
      <c r="AN15" s="80">
        <f>'[1]Stromerzeugung Sommer'!AM12</f>
        <v>12.462221281943902</v>
      </c>
      <c r="AO15" s="80">
        <f>'[1]Stromerzeugung Sommer'!AN12</f>
        <v>13.539527157616689</v>
      </c>
      <c r="AP15" s="80">
        <f>'[1]Stromerzeugung Sommer'!AO12</f>
        <v>14.575814205856002</v>
      </c>
      <c r="AQ15" s="80">
        <f>'[1]Stromerzeugung Sommer'!AP12</f>
        <v>15.52017380124874</v>
      </c>
      <c r="AR15" s="80">
        <f>'[1]Stromerzeugung Sommer'!AQ12</f>
        <v>16.42517631729385</v>
      </c>
      <c r="AS15" s="80">
        <f>'[1]Stromerzeugung Sommer'!AR12</f>
        <v>17.236878914314239</v>
      </c>
      <c r="AT15" s="80">
        <f>'[1]Stromerzeugung Sommer'!AS12</f>
        <v>18.286947831399999</v>
      </c>
      <c r="AU15" s="80">
        <f>'[1]Stromerzeugung Sommer'!AT12</f>
        <v>18.757076436248489</v>
      </c>
      <c r="AV15" s="80">
        <f>'[1]Stromerzeugung Sommer'!AU12</f>
        <v>19.33256330484679</v>
      </c>
      <c r="AW15" s="80">
        <f>'[1]Stromerzeugung Sommer'!AV12</f>
        <v>20.073348292751554</v>
      </c>
      <c r="AX15" s="80">
        <f>'[1]Stromerzeugung Sommer'!AW12</f>
        <v>20.721483917822496</v>
      </c>
      <c r="AY15" s="80">
        <f>'[1]Stromerzeugung Sommer'!AX12</f>
        <v>21.080864138160212</v>
      </c>
      <c r="AZ15" s="80">
        <f>'[1]Stromerzeugung Sommer'!AY12</f>
        <v>21.493592027316176</v>
      </c>
      <c r="BA15" s="80">
        <f>'[1]Stromerzeugung Sommer'!AZ12</f>
        <v>21.818516568940151</v>
      </c>
      <c r="BB15" s="80">
        <f>'[1]Stromerzeugung Sommer'!BA12</f>
        <v>22.292388092568977</v>
      </c>
      <c r="BC15" s="80">
        <f>'[1]Stromerzeugung Sommer'!BB12</f>
        <v>22.513712483780367</v>
      </c>
      <c r="BD15" s="80">
        <f>'[1]Stromerzeugung Sommer'!BC12</f>
        <v>22.857498333272527</v>
      </c>
      <c r="BE15" s="80">
        <f>'[1]Stromerzeugung Sommer'!BD12</f>
        <v>23.127616302434777</v>
      </c>
      <c r="BF15" s="80">
        <f>'[1]Stromerzeugung Sommer'!BE12</f>
        <v>23.349847132072082</v>
      </c>
      <c r="BG15" s="80">
        <f>'[1]Stromerzeugung Sommer'!BF12</f>
        <v>23.84252767989868</v>
      </c>
      <c r="BH15" s="80">
        <f>'[1]Stromerzeugung Sommer'!BG12</f>
        <v>24.099744905503769</v>
      </c>
      <c r="BI15" s="80">
        <f>'[1]Stromerzeugung Sommer'!BH12</f>
        <v>24.273239727533326</v>
      </c>
      <c r="BJ15" s="80">
        <f>'[1]Stromerzeugung Sommer'!BI12</f>
        <v>24.650445859316932</v>
      </c>
      <c r="BK15" s="80">
        <f>'[1]Stromerzeugung Sommer'!BJ12</f>
        <v>24.883789115128632</v>
      </c>
      <c r="BL15" s="80">
        <f>'[1]Stromerzeugung Sommer'!BK12</f>
        <v>25.099164923200561</v>
      </c>
    </row>
    <row r="16" spans="1:64" x14ac:dyDescent="0.3">
      <c r="B16" s="23" t="s">
        <v>32</v>
      </c>
      <c r="C16" s="46"/>
      <c r="D16" s="74">
        <f>'[1]Stromerzeugung Sommer'!C15</f>
        <v>32.716723310149625</v>
      </c>
      <c r="E16" s="74">
        <f>'[1]Stromerzeugung Sommer'!D15</f>
        <v>37.422414954604484</v>
      </c>
      <c r="F16" s="74">
        <f>'[1]Stromerzeugung Sommer'!E15</f>
        <v>34.198076717061184</v>
      </c>
      <c r="G16" s="74">
        <f>'[1]Stromerzeugung Sommer'!F15</f>
        <v>34.117347304752414</v>
      </c>
      <c r="H16" s="74">
        <f>'[1]Stromerzeugung Sommer'!G15</f>
        <v>32.679015917999394</v>
      </c>
      <c r="I16" s="74">
        <f>'[1]Stromerzeugung Sommer'!H15</f>
        <v>28.022989083035458</v>
      </c>
      <c r="J16" s="74">
        <f>'[1]Stromerzeugung Sommer'!I15</f>
        <v>32.566614468871684</v>
      </c>
      <c r="K16" s="74">
        <f>'[1]Stromerzeugung Sommer'!J15</f>
        <v>35.455751085595999</v>
      </c>
      <c r="L16" s="74">
        <f>'[1]Stromerzeugung Sommer'!K15</f>
        <v>36.240583867696593</v>
      </c>
      <c r="M16" s="74">
        <f>'[1]Stromerzeugung Sommer'!L15</f>
        <v>36.971271759769522</v>
      </c>
      <c r="N16" s="74">
        <f>'[1]Stromerzeugung Sommer'!M15</f>
        <v>33.994</v>
      </c>
      <c r="O16" s="74">
        <f>'[1]Stromerzeugung Sommer'!N15</f>
        <v>32.046999999999997</v>
      </c>
      <c r="P16" s="74">
        <f>'[1]Stromerzeugung Sommer'!O15</f>
        <v>35.667999999999999</v>
      </c>
      <c r="Q16" s="74">
        <f>'[1]Stromerzeugung Sommer'!P15</f>
        <v>34.323999999999998</v>
      </c>
      <c r="R16" s="74">
        <f>'[1]Stromerzeugung Sommer'!Q15</f>
        <v>35.985999999999997</v>
      </c>
      <c r="S16" s="74">
        <f>'[1]Stromerzeugung Sommer'!R15</f>
        <v>34.359000000000002</v>
      </c>
      <c r="T16" s="74">
        <f>'[1]Stromerzeugung Sommer'!S15</f>
        <v>34.241</v>
      </c>
      <c r="U16" s="74">
        <f>'[1]Stromerzeugung Sommer'!T15</f>
        <v>33.878</v>
      </c>
      <c r="V16" s="74">
        <f>'[1]Stromerzeugung Sommer'!U15</f>
        <v>36.985999999999997</v>
      </c>
      <c r="W16" s="74">
        <f>'[1]Stromerzeugung Sommer'!V15</f>
        <v>38.122</v>
      </c>
      <c r="X16" s="74">
        <f>'[1]Stromerzeugung Sommer'!W15</f>
        <v>35.625023761561408</v>
      </c>
      <c r="Y16" s="74">
        <f>'[1]Stromerzeugung Sommer'!X15</f>
        <v>35.538430563129751</v>
      </c>
      <c r="Z16" s="74">
        <f>'[1]Stromerzeugung Sommer'!Y15</f>
        <v>33.541145621232324</v>
      </c>
      <c r="AA16" s="74">
        <f>'[1]Stromerzeugung Sommer'!Z15</f>
        <v>34.008815584627776</v>
      </c>
      <c r="AB16" s="74">
        <f>'[1]Stromerzeugung Sommer'!AA15</f>
        <v>34.491507243639163</v>
      </c>
      <c r="AC16" s="74">
        <f>'[1]Stromerzeugung Sommer'!AB15</f>
        <v>34.739619243327851</v>
      </c>
      <c r="AD16" s="74">
        <f>'[1]Stromerzeugung Sommer'!AC15</f>
        <v>35.316856677013497</v>
      </c>
      <c r="AE16" s="74">
        <f>'[1]Stromerzeugung Sommer'!AD15</f>
        <v>36.268527782667242</v>
      </c>
      <c r="AF16" s="74">
        <f>'[1]Stromerzeugung Sommer'!AE15</f>
        <v>37.105099550514154</v>
      </c>
      <c r="AG16" s="74">
        <f>'[1]Stromerzeugung Sommer'!AF15</f>
        <v>34.667111265042131</v>
      </c>
      <c r="AH16" s="74">
        <f>'[1]Stromerzeugung Sommer'!AG15</f>
        <v>35.679090580971263</v>
      </c>
      <c r="AI16" s="74">
        <f>'[1]Stromerzeugung Sommer'!AH15</f>
        <v>36.710294155156348</v>
      </c>
      <c r="AJ16" s="74">
        <f>'[1]Stromerzeugung Sommer'!AI15</f>
        <v>37.899444305244884</v>
      </c>
      <c r="AK16" s="74">
        <f>'[1]Stromerzeugung Sommer'!AJ15</f>
        <v>38.715609685659409</v>
      </c>
      <c r="AL16" s="74">
        <f>'[1]Stromerzeugung Sommer'!AK15</f>
        <v>35.824056597831081</v>
      </c>
      <c r="AM16" s="74">
        <f>'[1]Stromerzeugung Sommer'!AL15</f>
        <v>36.38711850909781</v>
      </c>
      <c r="AN16" s="74">
        <f>'[1]Stromerzeugung Sommer'!AM15</f>
        <v>37.685969506729279</v>
      </c>
      <c r="AO16" s="74">
        <f>'[1]Stromerzeugung Sommer'!AN15</f>
        <v>39.181755014886335</v>
      </c>
      <c r="AP16" s="74">
        <f>'[1]Stromerzeugung Sommer'!AO15</f>
        <v>40.442160354308022</v>
      </c>
      <c r="AQ16" s="74">
        <f>'[1]Stromerzeugung Sommer'!AP15</f>
        <v>41.389347519954768</v>
      </c>
      <c r="AR16" s="74">
        <f>'[1]Stromerzeugung Sommer'!AQ15</f>
        <v>42.700123804735277</v>
      </c>
      <c r="AS16" s="74">
        <f>'[1]Stromerzeugung Sommer'!AR15</f>
        <v>43.367280543837722</v>
      </c>
      <c r="AT16" s="74">
        <f>'[1]Stromerzeugung Sommer'!AS15</f>
        <v>44.561934282049549</v>
      </c>
      <c r="AU16" s="74">
        <f>'[1]Stromerzeugung Sommer'!AT15</f>
        <v>44.906526340917573</v>
      </c>
      <c r="AV16" s="74">
        <f>'[1]Stromerzeugung Sommer'!AU15</f>
        <v>45.452371767464257</v>
      </c>
      <c r="AW16" s="74">
        <f>'[1]Stromerzeugung Sommer'!AV15</f>
        <v>46.17851000267239</v>
      </c>
      <c r="AX16" s="74">
        <f>'[1]Stromerzeugung Sommer'!AW15</f>
        <v>46.973463023037041</v>
      </c>
      <c r="AY16" s="74">
        <f>'[1]Stromerzeugung Sommer'!AX15</f>
        <v>47.174485926295858</v>
      </c>
      <c r="AZ16" s="74">
        <f>'[1]Stromerzeugung Sommer'!AY15</f>
        <v>47.57787558829277</v>
      </c>
      <c r="BA16" s="74">
        <f>'[1]Stromerzeugung Sommer'!AZ15</f>
        <v>47.763847523650512</v>
      </c>
      <c r="BB16" s="74">
        <f>'[1]Stromerzeugung Sommer'!BA15</f>
        <v>48.165349407741715</v>
      </c>
      <c r="BC16" s="74">
        <f>'[1]Stromerzeugung Sommer'!BB15</f>
        <v>48.353750503626571</v>
      </c>
      <c r="BD16" s="74">
        <f>'[1]Stromerzeugung Sommer'!BC15</f>
        <v>48.686707238625075</v>
      </c>
      <c r="BE16" s="74">
        <f>'[1]Stromerzeugung Sommer'!BD15</f>
        <v>48.892306419884505</v>
      </c>
      <c r="BF16" s="74">
        <f>'[1]Stromerzeugung Sommer'!BE15</f>
        <v>49.176645424766946</v>
      </c>
      <c r="BG16" s="74">
        <f>'[1]Stromerzeugung Sommer'!BF15</f>
        <v>49.735622825889422</v>
      </c>
      <c r="BH16" s="74">
        <f>'[1]Stromerzeugung Sommer'!BG15</f>
        <v>50.065040479195844</v>
      </c>
      <c r="BI16" s="74">
        <f>'[1]Stromerzeugung Sommer'!BH15</f>
        <v>50.286560689756385</v>
      </c>
      <c r="BJ16" s="74">
        <f>'[1]Stromerzeugung Sommer'!BI15</f>
        <v>50.729175341417061</v>
      </c>
      <c r="BK16" s="74">
        <f>'[1]Stromerzeugung Sommer'!BJ15</f>
        <v>50.807850050523037</v>
      </c>
      <c r="BL16" s="74">
        <f>'[1]Stromerzeugung Sommer'!BK15</f>
        <v>51.10436827492741</v>
      </c>
    </row>
    <row r="17" spans="2:64" ht="16.5" thickBot="1" x14ac:dyDescent="0.35">
      <c r="B17" s="47" t="s">
        <v>33</v>
      </c>
      <c r="C17" s="48"/>
      <c r="D17" s="81">
        <f>'[1]Stromerzeugung Sommer'!C16</f>
        <v>-1.3295029063720616</v>
      </c>
      <c r="E17" s="81">
        <f>'[1]Stromerzeugung Sommer'!D16</f>
        <v>-1.3295029063720616</v>
      </c>
      <c r="F17" s="81">
        <f>'[1]Stromerzeugung Sommer'!E16</f>
        <v>-1.3295029063720616</v>
      </c>
      <c r="G17" s="81">
        <f>'[1]Stromerzeugung Sommer'!F16</f>
        <v>-1.3295029063720616</v>
      </c>
      <c r="H17" s="81">
        <f>'[1]Stromerzeugung Sommer'!G16</f>
        <v>-1.32950290637206</v>
      </c>
      <c r="I17" s="81">
        <f>'[1]Stromerzeugung Sommer'!H16</f>
        <v>-1.3295029063720616</v>
      </c>
      <c r="J17" s="81">
        <f>'[1]Stromerzeugung Sommer'!I16</f>
        <v>-1.3295029063720616</v>
      </c>
      <c r="K17" s="81">
        <f>'[1]Stromerzeugung Sommer'!J16</f>
        <v>-1.3295029063720616</v>
      </c>
      <c r="L17" s="81">
        <f>'[1]Stromerzeugung Sommer'!K16</f>
        <v>-1.3295029063720616</v>
      </c>
      <c r="M17" s="81">
        <f>'[1]Stromerzeugung Sommer'!L16</f>
        <v>-1.5329999999999999</v>
      </c>
      <c r="N17" s="81">
        <f>'[1]Stromerzeugung Sommer'!M16</f>
        <v>-1.6020000000000001</v>
      </c>
      <c r="O17" s="81">
        <f>'[1]Stromerzeugung Sommer'!N16</f>
        <v>-1.645</v>
      </c>
      <c r="P17" s="81">
        <f>'[1]Stromerzeugung Sommer'!O16</f>
        <v>-1.5509999999999999</v>
      </c>
      <c r="Q17" s="81">
        <f>'[1]Stromerzeugung Sommer'!P16</f>
        <v>-1.3480000000000001</v>
      </c>
      <c r="R17" s="81">
        <f>'[1]Stromerzeugung Sommer'!Q16</f>
        <v>-1.5740000000000001</v>
      </c>
      <c r="S17" s="81">
        <f>'[1]Stromerzeugung Sommer'!R16</f>
        <v>-1.5980000000000001</v>
      </c>
      <c r="T17" s="81">
        <f>'[1]Stromerzeugung Sommer'!S16</f>
        <v>-1.78</v>
      </c>
      <c r="U17" s="81">
        <f>'[1]Stromerzeugung Sommer'!T16</f>
        <v>-2.3839999999999999</v>
      </c>
      <c r="V17" s="81">
        <f>'[1]Stromerzeugung Sommer'!U16</f>
        <v>-2.4079999999999999</v>
      </c>
      <c r="W17" s="81">
        <f>'[1]Stromerzeugung Sommer'!V16</f>
        <v>-2.4500000000000002</v>
      </c>
      <c r="X17" s="81">
        <f>'[1]Stromerzeugung Sommer'!W16</f>
        <v>-2.7918249700638516</v>
      </c>
      <c r="Y17" s="81">
        <f>'[1]Stromerzeugung Sommer'!X16</f>
        <v>-2.422199011266255</v>
      </c>
      <c r="Z17" s="81">
        <f>'[1]Stromerzeugung Sommer'!Y16</f>
        <v>-3.2835832281971937</v>
      </c>
      <c r="AA17" s="81">
        <f>'[1]Stromerzeugung Sommer'!Z16</f>
        <v>-3.4132666468316359</v>
      </c>
      <c r="AB17" s="81">
        <f>'[1]Stromerzeugung Sommer'!AA16</f>
        <v>-3.3379078405573757</v>
      </c>
      <c r="AC17" s="81">
        <f>'[1]Stromerzeugung Sommer'!AB16</f>
        <v>-3.0247445030874087</v>
      </c>
      <c r="AD17" s="81">
        <f>'[1]Stromerzeugung Sommer'!AC16</f>
        <v>-3.3010669105372665</v>
      </c>
      <c r="AE17" s="81">
        <f>'[1]Stromerzeugung Sommer'!AD16</f>
        <v>-3.6940178023217545</v>
      </c>
      <c r="AF17" s="81">
        <f>'[1]Stromerzeugung Sommer'!AE16</f>
        <v>-3.9750358067939855</v>
      </c>
      <c r="AG17" s="81">
        <f>'[1]Stromerzeugung Sommer'!AF16</f>
        <v>-3.5216990029718023</v>
      </c>
      <c r="AH17" s="81">
        <f>'[1]Stromerzeugung Sommer'!AG16</f>
        <v>-4.1274956333963964</v>
      </c>
      <c r="AI17" s="81">
        <f>'[1]Stromerzeugung Sommer'!AH16</f>
        <v>-4.3310757556866308</v>
      </c>
      <c r="AJ17" s="81">
        <f>'[1]Stromerzeugung Sommer'!AI16</f>
        <v>-4.2986241310425406</v>
      </c>
      <c r="AK17" s="81">
        <f>'[1]Stromerzeugung Sommer'!AJ16</f>
        <v>-4.200070169073272</v>
      </c>
      <c r="AL17" s="81">
        <f>'[1]Stromerzeugung Sommer'!AK16</f>
        <v>-3.8827055321149455</v>
      </c>
      <c r="AM17" s="81">
        <f>'[1]Stromerzeugung Sommer'!AL16</f>
        <v>-3.8171903958446354</v>
      </c>
      <c r="AN17" s="81">
        <f>'[1]Stromerzeugung Sommer'!AM16</f>
        <v>-4.5808131697678922</v>
      </c>
      <c r="AO17" s="81">
        <f>'[1]Stromerzeugung Sommer'!AN16</f>
        <v>-6.0037798271325089</v>
      </c>
      <c r="AP17" s="81">
        <f>'[1]Stromerzeugung Sommer'!AO16</f>
        <v>-5.5909997518021539</v>
      </c>
      <c r="AQ17" s="81">
        <f>'[1]Stromerzeugung Sommer'!AP16</f>
        <v>-5.2660159096488419</v>
      </c>
      <c r="AR17" s="81">
        <f>'[1]Stromerzeugung Sommer'!AQ16</f>
        <v>-6.1839295811293349</v>
      </c>
      <c r="AS17" s="81">
        <f>'[1]Stromerzeugung Sommer'!AR16</f>
        <v>-5.9962413062015658</v>
      </c>
      <c r="AT17" s="81">
        <f>'[1]Stromerzeugung Sommer'!AS16</f>
        <v>-5.9339469050557367</v>
      </c>
      <c r="AU17" s="81">
        <f>'[1]Stromerzeugung Sommer'!AT16</f>
        <v>-6.0278967989397225</v>
      </c>
      <c r="AV17" s="81">
        <f>'[1]Stromerzeugung Sommer'!AU16</f>
        <v>-5.7044935260286218</v>
      </c>
      <c r="AW17" s="81">
        <f>'[1]Stromerzeugung Sommer'!AV16</f>
        <v>-6.072251320697581</v>
      </c>
      <c r="AX17" s="81">
        <f>'[1]Stromerzeugung Sommer'!AW16</f>
        <v>-5.9955641014789238</v>
      </c>
      <c r="AY17" s="81">
        <f>'[1]Stromerzeugung Sommer'!AX16</f>
        <v>-6.006127877463256</v>
      </c>
      <c r="AZ17" s="81">
        <f>'[1]Stromerzeugung Sommer'!AY16</f>
        <v>-5.9188870775300444</v>
      </c>
      <c r="BA17" s="81">
        <f>'[1]Stromerzeugung Sommer'!AZ16</f>
        <v>-5.8818124846014648</v>
      </c>
      <c r="BB17" s="81">
        <f>'[1]Stromerzeugung Sommer'!BA16</f>
        <v>-5.981293303585197</v>
      </c>
      <c r="BC17" s="81">
        <f>'[1]Stromerzeugung Sommer'!BB16</f>
        <v>-5.7061696223854614</v>
      </c>
      <c r="BD17" s="81">
        <f>'[1]Stromerzeugung Sommer'!BC16</f>
        <v>-5.6898076355738869</v>
      </c>
      <c r="BE17" s="81">
        <f>'[1]Stromerzeugung Sommer'!BD16</f>
        <v>-5.5418508059747689</v>
      </c>
      <c r="BF17" s="81">
        <f>'[1]Stromerzeugung Sommer'!BE16</f>
        <v>-5.7335673549989856</v>
      </c>
      <c r="BG17" s="81">
        <f>'[1]Stromerzeugung Sommer'!BF16</f>
        <v>-5.4894290323317296</v>
      </c>
      <c r="BH17" s="81">
        <f>'[1]Stromerzeugung Sommer'!BG16</f>
        <v>-5.5943002576637344</v>
      </c>
      <c r="BI17" s="81">
        <f>'[1]Stromerzeugung Sommer'!BH16</f>
        <v>-5.6088159371309043</v>
      </c>
      <c r="BJ17" s="81">
        <f>'[1]Stromerzeugung Sommer'!BI16</f>
        <v>-5.6778818312256547</v>
      </c>
      <c r="BK17" s="81">
        <f>'[1]Stromerzeugung Sommer'!BJ16</f>
        <v>-5.4007873776454822</v>
      </c>
      <c r="BL17" s="81">
        <f>'[1]Stromerzeugung Sommer'!BK16</f>
        <v>-5.336636742308019</v>
      </c>
    </row>
    <row r="18" spans="2:64" x14ac:dyDescent="0.3">
      <c r="B18" s="23" t="s">
        <v>34</v>
      </c>
      <c r="C18" s="46"/>
      <c r="D18" s="74">
        <f>'[1]Stromerzeugung Sommer'!C17</f>
        <v>31.387220403777562</v>
      </c>
      <c r="E18" s="74">
        <f>'[1]Stromerzeugung Sommer'!D17</f>
        <v>36.092912048232421</v>
      </c>
      <c r="F18" s="74">
        <f>'[1]Stromerzeugung Sommer'!E17</f>
        <v>32.868573810689121</v>
      </c>
      <c r="G18" s="74">
        <f>'[1]Stromerzeugung Sommer'!F17</f>
        <v>32.787844398380351</v>
      </c>
      <c r="H18" s="74">
        <f>'[1]Stromerzeugung Sommer'!G17</f>
        <v>31.349513011627334</v>
      </c>
      <c r="I18" s="74">
        <f>'[1]Stromerzeugung Sommer'!H17</f>
        <v>26.693486176663399</v>
      </c>
      <c r="J18" s="74">
        <f>'[1]Stromerzeugung Sommer'!I17</f>
        <v>31.237111562499621</v>
      </c>
      <c r="K18" s="74">
        <f>'[1]Stromerzeugung Sommer'!J17</f>
        <v>34.126248179223936</v>
      </c>
      <c r="L18" s="74">
        <f>'[1]Stromerzeugung Sommer'!K17</f>
        <v>34.911080961324529</v>
      </c>
      <c r="M18" s="74">
        <f>'[1]Stromerzeugung Sommer'!L17</f>
        <v>35.43827175976952</v>
      </c>
      <c r="N18" s="74">
        <f>'[1]Stromerzeugung Sommer'!M17</f>
        <v>32.392000000000003</v>
      </c>
      <c r="O18" s="74">
        <f>'[1]Stromerzeugung Sommer'!N17</f>
        <v>30.402000000000001</v>
      </c>
      <c r="P18" s="74">
        <f>'[1]Stromerzeugung Sommer'!O17</f>
        <v>34.116999999999997</v>
      </c>
      <c r="Q18" s="74">
        <f>'[1]Stromerzeugung Sommer'!P17</f>
        <v>32.975999999999999</v>
      </c>
      <c r="R18" s="74">
        <f>'[1]Stromerzeugung Sommer'!Q17</f>
        <v>34.411999999999999</v>
      </c>
      <c r="S18" s="74">
        <f>'[1]Stromerzeugung Sommer'!R17</f>
        <v>32.761000000000003</v>
      </c>
      <c r="T18" s="74">
        <f>'[1]Stromerzeugung Sommer'!S17</f>
        <v>32.460999999999999</v>
      </c>
      <c r="U18" s="74">
        <f>'[1]Stromerzeugung Sommer'!T17</f>
        <v>31.494</v>
      </c>
      <c r="V18" s="74">
        <f>'[1]Stromerzeugung Sommer'!U17</f>
        <v>34.578000000000003</v>
      </c>
      <c r="W18" s="74">
        <f>'[1]Stromerzeugung Sommer'!V17</f>
        <v>35.671999999999997</v>
      </c>
      <c r="X18" s="74">
        <f>'[1]Stromerzeugung Sommer'!W17</f>
        <v>32.833198791497558</v>
      </c>
      <c r="Y18" s="74">
        <f>'[1]Stromerzeugung Sommer'!X17</f>
        <v>33.116231551863493</v>
      </c>
      <c r="Z18" s="74">
        <f>'[1]Stromerzeugung Sommer'!Y17</f>
        <v>30.25756239303513</v>
      </c>
      <c r="AA18" s="74">
        <f>'[1]Stromerzeugung Sommer'!Z17</f>
        <v>30.595548937796138</v>
      </c>
      <c r="AB18" s="74">
        <f>'[1]Stromerzeugung Sommer'!AA17</f>
        <v>31.153599403081788</v>
      </c>
      <c r="AC18" s="74">
        <f>'[1]Stromerzeugung Sommer'!AB17</f>
        <v>31.714874740240443</v>
      </c>
      <c r="AD18" s="74">
        <f>'[1]Stromerzeugung Sommer'!AC17</f>
        <v>32.015789766476232</v>
      </c>
      <c r="AE18" s="74">
        <f>'[1]Stromerzeugung Sommer'!AD17</f>
        <v>32.574509980345489</v>
      </c>
      <c r="AF18" s="74">
        <f>'[1]Stromerzeugung Sommer'!AE17</f>
        <v>33.130063743720171</v>
      </c>
      <c r="AG18" s="74">
        <f>'[1]Stromerzeugung Sommer'!AF17</f>
        <v>31.14541226207033</v>
      </c>
      <c r="AH18" s="74">
        <f>'[1]Stromerzeugung Sommer'!AG17</f>
        <v>31.551594947574866</v>
      </c>
      <c r="AI18" s="74">
        <f>'[1]Stromerzeugung Sommer'!AH17</f>
        <v>32.379218399469714</v>
      </c>
      <c r="AJ18" s="74">
        <f>'[1]Stromerzeugung Sommer'!AI17</f>
        <v>33.60082017420234</v>
      </c>
      <c r="AK18" s="74">
        <f>'[1]Stromerzeugung Sommer'!AJ17</f>
        <v>34.515539516586138</v>
      </c>
      <c r="AL18" s="74">
        <f>'[1]Stromerzeugung Sommer'!AK17</f>
        <v>31.941351065716134</v>
      </c>
      <c r="AM18" s="74">
        <f>'[1]Stromerzeugung Sommer'!AL17</f>
        <v>32.569928113253177</v>
      </c>
      <c r="AN18" s="74">
        <f>'[1]Stromerzeugung Sommer'!AM17</f>
        <v>33.105156336961386</v>
      </c>
      <c r="AO18" s="74">
        <f>'[1]Stromerzeugung Sommer'!AN17</f>
        <v>33.177975187753823</v>
      </c>
      <c r="AP18" s="74">
        <f>'[1]Stromerzeugung Sommer'!AO17</f>
        <v>34.851160602505871</v>
      </c>
      <c r="AQ18" s="74">
        <f>'[1]Stromerzeugung Sommer'!AP17</f>
        <v>36.123331610305925</v>
      </c>
      <c r="AR18" s="74">
        <f>'[1]Stromerzeugung Sommer'!AQ17</f>
        <v>36.516194223605943</v>
      </c>
      <c r="AS18" s="74">
        <f>'[1]Stromerzeugung Sommer'!AR17</f>
        <v>37.371039237636154</v>
      </c>
      <c r="AT18" s="74">
        <f>'[1]Stromerzeugung Sommer'!AS17</f>
        <v>38.627987376993815</v>
      </c>
      <c r="AU18" s="74">
        <f>'[1]Stromerzeugung Sommer'!AT17</f>
        <v>38.878629541977851</v>
      </c>
      <c r="AV18" s="74">
        <f>'[1]Stromerzeugung Sommer'!AU17</f>
        <v>39.747878241435636</v>
      </c>
      <c r="AW18" s="74">
        <f>'[1]Stromerzeugung Sommer'!AV17</f>
        <v>40.106258681974808</v>
      </c>
      <c r="AX18" s="74">
        <f>'[1]Stromerzeugung Sommer'!AW17</f>
        <v>40.977898921558115</v>
      </c>
      <c r="AY18" s="74">
        <f>'[1]Stromerzeugung Sommer'!AX17</f>
        <v>41.168358048832602</v>
      </c>
      <c r="AZ18" s="74">
        <f>'[1]Stromerzeugung Sommer'!AY17</f>
        <v>41.658988510762725</v>
      </c>
      <c r="BA18" s="74">
        <f>'[1]Stromerzeugung Sommer'!AZ17</f>
        <v>41.882035039049043</v>
      </c>
      <c r="BB18" s="74">
        <f>'[1]Stromerzeugung Sommer'!BA17</f>
        <v>42.184056104156518</v>
      </c>
      <c r="BC18" s="74">
        <f>'[1]Stromerzeugung Sommer'!BB17</f>
        <v>42.647580881241112</v>
      </c>
      <c r="BD18" s="74">
        <f>'[1]Stromerzeugung Sommer'!BC17</f>
        <v>42.99689960305119</v>
      </c>
      <c r="BE18" s="74">
        <f>'[1]Stromerzeugung Sommer'!BD17</f>
        <v>43.350455613909737</v>
      </c>
      <c r="BF18" s="74">
        <f>'[1]Stromerzeugung Sommer'!BE17</f>
        <v>43.443078069767964</v>
      </c>
      <c r="BG18" s="74">
        <f>'[1]Stromerzeugung Sommer'!BF17</f>
        <v>44.246193793557694</v>
      </c>
      <c r="BH18" s="74">
        <f>'[1]Stromerzeugung Sommer'!BG17</f>
        <v>44.470740221532111</v>
      </c>
      <c r="BI18" s="74">
        <f>'[1]Stromerzeugung Sommer'!BH17</f>
        <v>44.677744752625479</v>
      </c>
      <c r="BJ18" s="74">
        <f>'[1]Stromerzeugung Sommer'!BI17</f>
        <v>45.051293510191407</v>
      </c>
      <c r="BK18" s="74">
        <f>'[1]Stromerzeugung Sommer'!BJ17</f>
        <v>45.407062672877558</v>
      </c>
      <c r="BL18" s="74">
        <f>'[1]Stromerzeugung Sommer'!BK17</f>
        <v>45.767731532619393</v>
      </c>
    </row>
    <row r="19" spans="2:64" ht="16.5" thickBot="1" x14ac:dyDescent="0.35">
      <c r="B19" s="47" t="s">
        <v>35</v>
      </c>
      <c r="C19" s="48"/>
      <c r="D19" s="81">
        <f>'[1]Stromerzeugung Sommer'!C18</f>
        <v>-5.8372545020738729</v>
      </c>
      <c r="E19" s="81">
        <f>'[1]Stromerzeugung Sommer'!D18</f>
        <v>-9.5023035856518661</v>
      </c>
      <c r="F19" s="81">
        <f>'[1]Stromerzeugung Sommer'!E18</f>
        <v>-6.1992364602263459</v>
      </c>
      <c r="G19" s="81">
        <f>'[1]Stromerzeugung Sommer'!F18</f>
        <v>-5.7425768977360043</v>
      </c>
      <c r="H19" s="81">
        <f>'[1]Stromerzeugung Sommer'!G18</f>
        <v>-3.8638656849479687</v>
      </c>
      <c r="I19" s="81">
        <f>'[1]Stromerzeugung Sommer'!H18</f>
        <v>1.3199620554662925</v>
      </c>
      <c r="J19" s="81">
        <f>'[1]Stromerzeugung Sommer'!I18</f>
        <v>-2.9281645799795335</v>
      </c>
      <c r="K19" s="81">
        <f>'[1]Stromerzeugung Sommer'!J18</f>
        <v>-5.9115410080872683</v>
      </c>
      <c r="L19" s="81">
        <f>'[1]Stromerzeugung Sommer'!K18</f>
        <v>-6.2830188024905658</v>
      </c>
      <c r="M19" s="81">
        <f>'[1]Stromerzeugung Sommer'!L18</f>
        <v>-7.343</v>
      </c>
      <c r="N19" s="81">
        <f>'[1]Stromerzeugung Sommer'!M18</f>
        <v>-3.2250000000000001</v>
      </c>
      <c r="O19" s="81">
        <f>'[1]Stromerzeugung Sommer'!N18</f>
        <v>-1.8089999999999999</v>
      </c>
      <c r="P19" s="81">
        <f>'[1]Stromerzeugung Sommer'!O18</f>
        <v>-5.5490000000000004</v>
      </c>
      <c r="Q19" s="81">
        <f>'[1]Stromerzeugung Sommer'!P18</f>
        <v>-4.0599999999999996</v>
      </c>
      <c r="R19" s="81">
        <f>'[1]Stromerzeugung Sommer'!Q18</f>
        <v>-6.1580000000000004</v>
      </c>
      <c r="S19" s="81">
        <f>'[1]Stromerzeugung Sommer'!R18</f>
        <v>-4.2949999999999999</v>
      </c>
      <c r="T19" s="81">
        <f>'[1]Stromerzeugung Sommer'!S18</f>
        <v>-4.2519999999999998</v>
      </c>
      <c r="U19" s="81">
        <f>'[1]Stromerzeugung Sommer'!T18</f>
        <v>-3.1379999999999999</v>
      </c>
      <c r="V19" s="81">
        <f>'[1]Stromerzeugung Sommer'!U18</f>
        <v>-6.7060000000000004</v>
      </c>
      <c r="W19" s="81">
        <f>'[1]Stromerzeugung Sommer'!V18</f>
        <v>-7.7060000000000004</v>
      </c>
      <c r="X19" s="81">
        <f>'[1]Stromerzeugung Sommer'!W18</f>
        <v>-5.0106859999999998</v>
      </c>
      <c r="Y19" s="81">
        <f>'[1]Stromerzeugung Sommer'!X18</f>
        <v>-5.1282060000000005</v>
      </c>
      <c r="Z19" s="81">
        <f>'[1]Stromerzeugung Sommer'!Y18</f>
        <v>-2.8951439999999997</v>
      </c>
      <c r="AA19" s="81">
        <f>'[1]Stromerzeugung Sommer'!Z18</f>
        <v>-3.1214200000000001</v>
      </c>
      <c r="AB19" s="81">
        <f>'[1]Stromerzeugung Sommer'!AA18</f>
        <v>-3.5429550000000001</v>
      </c>
      <c r="AC19" s="81">
        <f>'[1]Stromerzeugung Sommer'!AB18</f>
        <v>-3.8808419999999999</v>
      </c>
      <c r="AD19" s="81">
        <f>'[1]Stromerzeugung Sommer'!AC18</f>
        <v>-4.2680910000000001</v>
      </c>
      <c r="AE19" s="81">
        <f>'[1]Stromerzeugung Sommer'!AD18</f>
        <v>-4.9754820000000004</v>
      </c>
      <c r="AF19" s="81">
        <f>'[1]Stromerzeugung Sommer'!AE18</f>
        <v>-5.5089390000000007</v>
      </c>
      <c r="AG19" s="81">
        <f>'[1]Stromerzeugung Sommer'!AF18</f>
        <v>-3.041423</v>
      </c>
      <c r="AH19" s="81">
        <f>'[1]Stromerzeugung Sommer'!AG18</f>
        <v>-3.6989609999999997</v>
      </c>
      <c r="AI19" s="81">
        <f>'[1]Stromerzeugung Sommer'!AH18</f>
        <v>-4.330419</v>
      </c>
      <c r="AJ19" s="81">
        <f>'[1]Stromerzeugung Sommer'!AI18</f>
        <v>-5.2621899999999995</v>
      </c>
      <c r="AK19" s="81">
        <f>'[1]Stromerzeugung Sommer'!AJ18</f>
        <v>-5.792103</v>
      </c>
      <c r="AL19" s="81">
        <f>'[1]Stromerzeugung Sommer'!AK18</f>
        <v>-2.4643380000000001</v>
      </c>
      <c r="AM19" s="81">
        <f>'[1]Stromerzeugung Sommer'!AL18</f>
        <v>-2.6846429999999999</v>
      </c>
      <c r="AN19" s="81">
        <f>'[1]Stromerzeugung Sommer'!AM18</f>
        <v>-3.620549</v>
      </c>
      <c r="AO19" s="81">
        <f>'[1]Stromerzeugung Sommer'!AN18</f>
        <v>-4.0688810000000002</v>
      </c>
      <c r="AP19" s="81">
        <f>'[1]Stromerzeugung Sommer'!AO18</f>
        <v>-4.5507900000000001</v>
      </c>
      <c r="AQ19" s="81">
        <f>'[1]Stromerzeugung Sommer'!AP18</f>
        <v>-5.1897310000000001</v>
      </c>
      <c r="AR19" s="81">
        <f>'[1]Stromerzeugung Sommer'!AQ18</f>
        <v>-5.5072200000000002</v>
      </c>
      <c r="AS19" s="81">
        <f>'[1]Stromerzeugung Sommer'!AR18</f>
        <v>-6.5458829999999999</v>
      </c>
      <c r="AT19" s="81">
        <f>'[1]Stromerzeugung Sommer'!AS18</f>
        <v>-6.2809440000000007</v>
      </c>
      <c r="AU19" s="81">
        <f>'[1]Stromerzeugung Sommer'!AT18</f>
        <v>-6.7768810000000004</v>
      </c>
      <c r="AV19" s="81">
        <f>'[1]Stromerzeugung Sommer'!AU18</f>
        <v>-7.3740350000000001</v>
      </c>
      <c r="AW19" s="81">
        <f>'[1]Stromerzeugung Sommer'!AV18</f>
        <v>-7.4972979999999998</v>
      </c>
      <c r="AX19" s="81">
        <f>'[1]Stromerzeugung Sommer'!AW18</f>
        <v>-8.0632110000000008</v>
      </c>
      <c r="AY19" s="81">
        <f>'[1]Stromerzeugung Sommer'!AX18</f>
        <v>-7.8977269999999997</v>
      </c>
      <c r="AZ19" s="81">
        <f>'[1]Stromerzeugung Sommer'!AY18</f>
        <v>-8.2214179999999999</v>
      </c>
      <c r="BA19" s="81">
        <f>'[1]Stromerzeugung Sommer'!AZ18</f>
        <v>-8.1654649999999993</v>
      </c>
      <c r="BB19" s="81">
        <f>'[1]Stromerzeugung Sommer'!BA18</f>
        <v>-8.0297790000000013</v>
      </c>
      <c r="BC19" s="81">
        <f>'[1]Stromerzeugung Sommer'!BB18</f>
        <v>-8.3332689999999996</v>
      </c>
      <c r="BD19" s="81">
        <f>'[1]Stromerzeugung Sommer'!BC18</f>
        <v>-8.4855339999999995</v>
      </c>
      <c r="BE19" s="81">
        <f>'[1]Stromerzeugung Sommer'!BD18</f>
        <v>-8.5972480000000004</v>
      </c>
      <c r="BF19" s="81">
        <f>'[1]Stromerzeugung Sommer'!BE18</f>
        <v>-9.1033220000000004</v>
      </c>
      <c r="BG19" s="81">
        <f>'[1]Stromerzeugung Sommer'!BF18</f>
        <v>-9.1585139999999985</v>
      </c>
      <c r="BH19" s="81">
        <f>'[1]Stromerzeugung Sommer'!BG18</f>
        <v>-9.407349</v>
      </c>
      <c r="BI19" s="81">
        <f>'[1]Stromerzeugung Sommer'!BH18</f>
        <v>-9.6225609999999993</v>
      </c>
      <c r="BJ19" s="81">
        <f>'[1]Stromerzeugung Sommer'!BI18</f>
        <v>-9.9854649999999996</v>
      </c>
      <c r="BK19" s="81">
        <f>'[1]Stromerzeugung Sommer'!BJ18</f>
        <v>-10.056951</v>
      </c>
      <c r="BL19" s="81">
        <f>'[1]Stromerzeugung Sommer'!BK18</f>
        <v>-10.181310999999999</v>
      </c>
    </row>
    <row r="20" spans="2:64" x14ac:dyDescent="0.3">
      <c r="B20" s="23" t="s">
        <v>13</v>
      </c>
      <c r="C20" s="46"/>
      <c r="D20" s="74">
        <f>'[1]Stromerzeugung Sommer'!C19</f>
        <v>25.54996590170369</v>
      </c>
      <c r="E20" s="74">
        <f>'[1]Stromerzeugung Sommer'!D19</f>
        <v>26.590608462580555</v>
      </c>
      <c r="F20" s="74">
        <f>'[1]Stromerzeugung Sommer'!E19</f>
        <v>26.669337350462776</v>
      </c>
      <c r="G20" s="74">
        <f>'[1]Stromerzeugung Sommer'!F19</f>
        <v>27.045267500644346</v>
      </c>
      <c r="H20" s="74">
        <f>'[1]Stromerzeugung Sommer'!G19</f>
        <v>27.485647326679366</v>
      </c>
      <c r="I20" s="74">
        <f>'[1]Stromerzeugung Sommer'!H19</f>
        <v>28.01344823212969</v>
      </c>
      <c r="J20" s="74">
        <f>'[1]Stromerzeugung Sommer'!I19</f>
        <v>28.308946982520087</v>
      </c>
      <c r="K20" s="74">
        <f>'[1]Stromerzeugung Sommer'!J19</f>
        <v>28.214707171136666</v>
      </c>
      <c r="L20" s="74">
        <f>'[1]Stromerzeugung Sommer'!K19</f>
        <v>28.628062158833963</v>
      </c>
      <c r="M20" s="74">
        <f>'[1]Stromerzeugung Sommer'!L19</f>
        <v>28.095271759769521</v>
      </c>
      <c r="N20" s="74">
        <f>'[1]Stromerzeugung Sommer'!M19</f>
        <v>29.167000000000002</v>
      </c>
      <c r="O20" s="74">
        <f>'[1]Stromerzeugung Sommer'!N19</f>
        <v>28.593</v>
      </c>
      <c r="P20" s="74">
        <f>'[1]Stromerzeugung Sommer'!O19</f>
        <v>28.568000000000001</v>
      </c>
      <c r="Q20" s="74">
        <f>'[1]Stromerzeugung Sommer'!P19</f>
        <v>28.916</v>
      </c>
      <c r="R20" s="74">
        <f>'[1]Stromerzeugung Sommer'!Q19</f>
        <v>28.254000000000001</v>
      </c>
      <c r="S20" s="74">
        <f>'[1]Stromerzeugung Sommer'!R19</f>
        <v>28.466000000000001</v>
      </c>
      <c r="T20" s="74">
        <f>'[1]Stromerzeugung Sommer'!S19</f>
        <v>28.209</v>
      </c>
      <c r="U20" s="74">
        <f>'[1]Stromerzeugung Sommer'!T19</f>
        <v>28.356000000000002</v>
      </c>
      <c r="V20" s="74">
        <f>'[1]Stromerzeugung Sommer'!U19</f>
        <v>27.872</v>
      </c>
      <c r="W20" s="74">
        <f>'[1]Stromerzeugung Sommer'!V19</f>
        <v>27.966000000000001</v>
      </c>
      <c r="X20" s="74">
        <f>'[1]Stromerzeugung Sommer'!W19</f>
        <v>27.822512791497559</v>
      </c>
      <c r="Y20" s="74">
        <f>'[1]Stromerzeugung Sommer'!X19</f>
        <v>27.988025551863494</v>
      </c>
      <c r="Z20" s="74">
        <f>'[1]Stromerzeugung Sommer'!Y19</f>
        <v>27.362418393035131</v>
      </c>
      <c r="AA20" s="74">
        <f>'[1]Stromerzeugung Sommer'!Z19</f>
        <v>27.474128937796138</v>
      </c>
      <c r="AB20" s="74">
        <f>'[1]Stromerzeugung Sommer'!AA19</f>
        <v>27.610644403081789</v>
      </c>
      <c r="AC20" s="74">
        <f>'[1]Stromerzeugung Sommer'!AB19</f>
        <v>27.834032740240442</v>
      </c>
      <c r="AD20" s="74">
        <f>'[1]Stromerzeugung Sommer'!AC19</f>
        <v>27.747698766476233</v>
      </c>
      <c r="AE20" s="74">
        <f>'[1]Stromerzeugung Sommer'!AD19</f>
        <v>27.59902798034549</v>
      </c>
      <c r="AF20" s="74">
        <f>'[1]Stromerzeugung Sommer'!AE19</f>
        <v>27.62112474372017</v>
      </c>
      <c r="AG20" s="74">
        <f>'[1]Stromerzeugung Sommer'!AF19</f>
        <v>28.103989262070328</v>
      </c>
      <c r="AH20" s="74">
        <f>'[1]Stromerzeugung Sommer'!AG19</f>
        <v>27.852633947574866</v>
      </c>
      <c r="AI20" s="74">
        <f>'[1]Stromerzeugung Sommer'!AH19</f>
        <v>28.048799399469715</v>
      </c>
      <c r="AJ20" s="74">
        <f>'[1]Stromerzeugung Sommer'!AI19</f>
        <v>28.33863017420234</v>
      </c>
      <c r="AK20" s="74">
        <f>'[1]Stromerzeugung Sommer'!AJ19</f>
        <v>28.723436516586137</v>
      </c>
      <c r="AL20" s="74">
        <f>'[1]Stromerzeugung Sommer'!AK19</f>
        <v>29.477013065716132</v>
      </c>
      <c r="AM20" s="74">
        <f>'[1]Stromerzeugung Sommer'!AL19</f>
        <v>29.885285113253175</v>
      </c>
      <c r="AN20" s="74">
        <f>'[1]Stromerzeugung Sommer'!AM19</f>
        <v>29.484607336961385</v>
      </c>
      <c r="AO20" s="74">
        <f>'[1]Stromerzeugung Sommer'!AN19</f>
        <v>29.109094187753822</v>
      </c>
      <c r="AP20" s="74">
        <f>'[1]Stromerzeugung Sommer'!AO19</f>
        <v>30.300370602505872</v>
      </c>
      <c r="AQ20" s="74">
        <f>'[1]Stromerzeugung Sommer'!AP19</f>
        <v>30.933600610305923</v>
      </c>
      <c r="AR20" s="74">
        <f>'[1]Stromerzeugung Sommer'!AQ19</f>
        <v>31.008974223605943</v>
      </c>
      <c r="AS20" s="74">
        <f>'[1]Stromerzeugung Sommer'!AR19</f>
        <v>30.825156237636154</v>
      </c>
      <c r="AT20" s="74">
        <f>'[1]Stromerzeugung Sommer'!AS19</f>
        <v>32.347043376993817</v>
      </c>
      <c r="AU20" s="74">
        <f>'[1]Stromerzeugung Sommer'!AT19</f>
        <v>32.101748541977848</v>
      </c>
      <c r="AV20" s="74">
        <f>'[1]Stromerzeugung Sommer'!AU19</f>
        <v>32.373843241435637</v>
      </c>
      <c r="AW20" s="74">
        <f>'[1]Stromerzeugung Sommer'!AV19</f>
        <v>32.608960681974807</v>
      </c>
      <c r="AX20" s="74">
        <f>'[1]Stromerzeugung Sommer'!AW19</f>
        <v>32.914687921558112</v>
      </c>
      <c r="AY20" s="74">
        <f>'[1]Stromerzeugung Sommer'!AX19</f>
        <v>33.270631048832598</v>
      </c>
      <c r="AZ20" s="74">
        <f>'[1]Stromerzeugung Sommer'!AY19</f>
        <v>33.437570510762725</v>
      </c>
      <c r="BA20" s="74">
        <f>'[1]Stromerzeugung Sommer'!AZ19</f>
        <v>33.716570039049046</v>
      </c>
      <c r="BB20" s="74">
        <f>'[1]Stromerzeugung Sommer'!BA19</f>
        <v>34.15427710415652</v>
      </c>
      <c r="BC20" s="74">
        <f>'[1]Stromerzeugung Sommer'!BB19</f>
        <v>34.31431188124111</v>
      </c>
      <c r="BD20" s="74">
        <f>'[1]Stromerzeugung Sommer'!BC19</f>
        <v>34.511365603051189</v>
      </c>
      <c r="BE20" s="74">
        <f>'[1]Stromerzeugung Sommer'!BD19</f>
        <v>34.753207613909737</v>
      </c>
      <c r="BF20" s="74">
        <f>'[1]Stromerzeugung Sommer'!BE19</f>
        <v>34.339756069767965</v>
      </c>
      <c r="BG20" s="74">
        <f>'[1]Stromerzeugung Sommer'!BF19</f>
        <v>35.087679793557697</v>
      </c>
      <c r="BH20" s="74">
        <f>'[1]Stromerzeugung Sommer'!BG19</f>
        <v>35.063391221532115</v>
      </c>
      <c r="BI20" s="74">
        <f>'[1]Stromerzeugung Sommer'!BH19</f>
        <v>35.055183752625481</v>
      </c>
      <c r="BJ20" s="74">
        <f>'[1]Stromerzeugung Sommer'!BI19</f>
        <v>35.065828510191409</v>
      </c>
      <c r="BK20" s="74">
        <f>'[1]Stromerzeugung Sommer'!BJ19</f>
        <v>35.35011167287756</v>
      </c>
      <c r="BL20" s="74">
        <f>'[1]Stromerzeugung Sommer'!BK19</f>
        <v>35.586420532619393</v>
      </c>
    </row>
    <row r="21" spans="2:64" ht="16.5" thickBot="1" x14ac:dyDescent="0.35">
      <c r="B21" s="5" t="s">
        <v>106</v>
      </c>
      <c r="C21" s="39"/>
      <c r="D21" s="77">
        <f>'[1]Stromerzeugung Sommer'!C20</f>
        <v>1.7859426165290879</v>
      </c>
      <c r="E21" s="77">
        <f>'[1]Stromerzeugung Sommer'!D20</f>
        <v>1.8586835315343808</v>
      </c>
      <c r="F21" s="77">
        <f>'[1]Stromerzeugung Sommer'!E20</f>
        <v>1.8641866807973482</v>
      </c>
      <c r="G21" s="77">
        <f>'[1]Stromerzeugung Sommer'!F20</f>
        <v>1.8904641982950399</v>
      </c>
      <c r="H21" s="77">
        <f>'[1]Stromerzeugung Sommer'!G20</f>
        <v>1.9212467481348878</v>
      </c>
      <c r="I21" s="77">
        <f>'[1]Stromerzeugung Sommer'!H20</f>
        <v>1.9581400314258655</v>
      </c>
      <c r="J21" s="77">
        <f>'[1]Stromerzeugung Sommer'!I20</f>
        <v>1.9787953940781542</v>
      </c>
      <c r="K21" s="77">
        <f>'[1]Stromerzeugung Sommer'!J20</f>
        <v>1.972208031262453</v>
      </c>
      <c r="L21" s="77">
        <f>'[1]Stromerzeugung Sommer'!K20</f>
        <v>2.001101544902494</v>
      </c>
      <c r="M21" s="77">
        <f>'[1]Stromerzeugung Sommer'!L20</f>
        <v>2.1127644363346678</v>
      </c>
      <c r="N21" s="77">
        <f>'[1]Stromerzeugung Sommer'!M20</f>
        <v>2.1040000000000001</v>
      </c>
      <c r="O21" s="77">
        <f>'[1]Stromerzeugung Sommer'!N20</f>
        <v>2.0630000000000002</v>
      </c>
      <c r="P21" s="77">
        <f>'[1]Stromerzeugung Sommer'!O20</f>
        <v>2.0630000000000002</v>
      </c>
      <c r="Q21" s="77">
        <f>'[1]Stromerzeugung Sommer'!P20</f>
        <v>2.0880000000000001</v>
      </c>
      <c r="R21" s="77">
        <f>'[1]Stromerzeugung Sommer'!Q20</f>
        <v>2.0390000000000001</v>
      </c>
      <c r="S21" s="77">
        <f>'[1]Stromerzeugung Sommer'!R20</f>
        <v>2.0539999999999998</v>
      </c>
      <c r="T21" s="77">
        <f>'[1]Stromerzeugung Sommer'!S20</f>
        <v>2.0350000000000001</v>
      </c>
      <c r="U21" s="77">
        <f>'[1]Stromerzeugung Sommer'!T20</f>
        <v>2.0459999999999998</v>
      </c>
      <c r="V21" s="77">
        <f>'[1]Stromerzeugung Sommer'!U20</f>
        <v>2.012</v>
      </c>
      <c r="W21" s="77">
        <f>'[1]Stromerzeugung Sommer'!V20</f>
        <v>2.02</v>
      </c>
      <c r="X21" s="77">
        <f>'[1]Stromerzeugung Sommer'!W20</f>
        <v>2.0922529619206167</v>
      </c>
      <c r="Y21" s="77">
        <f>'[1]Stromerzeugung Sommer'!X20</f>
        <v>2.1046995215001347</v>
      </c>
      <c r="Z21" s="77">
        <f>'[1]Stromerzeugung Sommer'!Y20</f>
        <v>2.0576538631562418</v>
      </c>
      <c r="AA21" s="77">
        <f>'[1]Stromerzeugung Sommer'!Z20</f>
        <v>2.0660544961222698</v>
      </c>
      <c r="AB21" s="77">
        <f>'[1]Stromerzeugung Sommer'!AA20</f>
        <v>2.0763204591117508</v>
      </c>
      <c r="AC21" s="77">
        <f>'[1]Stromerzeugung Sommer'!AB20</f>
        <v>2.0931192620660815</v>
      </c>
      <c r="AD21" s="77">
        <f>'[1]Stromerzeugung Sommer'!AC20</f>
        <v>2.0866269472390129</v>
      </c>
      <c r="AE21" s="77">
        <f>'[1]Stromerzeugung Sommer'!AD20</f>
        <v>2.0754469041219807</v>
      </c>
      <c r="AF21" s="77">
        <f>'[1]Stromerzeugung Sommer'!AE20</f>
        <v>2.0771085807277569</v>
      </c>
      <c r="AG21" s="77">
        <f>'[1]Stromerzeugung Sommer'!AF20</f>
        <v>2.1134199925076889</v>
      </c>
      <c r="AH21" s="77">
        <f>'[1]Stromerzeugung Sommer'!AG20</f>
        <v>2.09451807285763</v>
      </c>
      <c r="AI21" s="77">
        <f>'[1]Stromerzeugung Sommer'!AH20</f>
        <v>2.1092697148401225</v>
      </c>
      <c r="AJ21" s="77">
        <f>'[1]Stromerzeugung Sommer'!AI20</f>
        <v>2.131064989100016</v>
      </c>
      <c r="AK21" s="77">
        <f>'[1]Stromerzeugung Sommer'!AJ20</f>
        <v>2.1600024260472774</v>
      </c>
      <c r="AL21" s="77">
        <f>'[1]Stromerzeugung Sommer'!AK20</f>
        <v>2.2166713825418531</v>
      </c>
      <c r="AM21" s="77">
        <f>'[1]Stromerzeugung Sommer'!AL20</f>
        <v>2.2473734405166388</v>
      </c>
      <c r="AN21" s="77">
        <f>'[1]Stromerzeugung Sommer'!AM20</f>
        <v>2.2172424717394961</v>
      </c>
      <c r="AO21" s="77">
        <f>'[1]Stromerzeugung Sommer'!AN20</f>
        <v>2.1890038829190877</v>
      </c>
      <c r="AP21" s="77">
        <f>'[1]Stromerzeugung Sommer'!AO20</f>
        <v>2.2785878693084416</v>
      </c>
      <c r="AQ21" s="77">
        <f>'[1]Stromerzeugung Sommer'!AP20</f>
        <v>2.3262067658950056</v>
      </c>
      <c r="AR21" s="77">
        <f>'[1]Stromerzeugung Sommer'!AQ20</f>
        <v>2.3318748616151672</v>
      </c>
      <c r="AS21" s="77">
        <f>'[1]Stromerzeugung Sommer'!AR20</f>
        <v>2.3180517490702388</v>
      </c>
      <c r="AT21" s="77">
        <f>'[1]Stromerzeugung Sommer'!AS20</f>
        <v>2.432497661949935</v>
      </c>
      <c r="AU21" s="77">
        <f>'[1]Stromerzeugung Sommer'!AT20</f>
        <v>2.4140514903567341</v>
      </c>
      <c r="AV21" s="77">
        <f>'[1]Stromerzeugung Sommer'!AU20</f>
        <v>2.4345130117559601</v>
      </c>
      <c r="AW21" s="77">
        <f>'[1]Stromerzeugung Sommer'!AV20</f>
        <v>2.4521938432845056</v>
      </c>
      <c r="AX21" s="77">
        <f>'[1]Stromerzeugung Sommer'!AW20</f>
        <v>2.4751845317011703</v>
      </c>
      <c r="AY21" s="77">
        <f>'[1]Stromerzeugung Sommer'!AX20</f>
        <v>2.5019514548722115</v>
      </c>
      <c r="AZ21" s="77">
        <f>'[1]Stromerzeugung Sommer'!AY20</f>
        <v>2.5145053024093569</v>
      </c>
      <c r="BA21" s="77">
        <f>'[1]Stromerzeugung Sommer'!AZ20</f>
        <v>2.5354860669364885</v>
      </c>
      <c r="BB21" s="77">
        <f>'[1]Stromerzeugung Sommer'!BA20</f>
        <v>2.5684016382325705</v>
      </c>
      <c r="BC21" s="77">
        <f>'[1]Stromerzeugung Sommer'!BB20</f>
        <v>2.5804362534693315</v>
      </c>
      <c r="BD21" s="77">
        <f>'[1]Stromerzeugung Sommer'!BC20</f>
        <v>2.5952546933494496</v>
      </c>
      <c r="BE21" s="77">
        <f>'[1]Stromerzeugung Sommer'!BD20</f>
        <v>2.6134412125660123</v>
      </c>
      <c r="BF21" s="77">
        <f>'[1]Stromerzeugung Sommer'!BE20</f>
        <v>2.5823496564465511</v>
      </c>
      <c r="BG21" s="77">
        <f>'[1]Stromerzeugung Sommer'!BF20</f>
        <v>2.6385935204755389</v>
      </c>
      <c r="BH21" s="77">
        <f>'[1]Stromerzeugung Sommer'!BG20</f>
        <v>2.636767019859215</v>
      </c>
      <c r="BI21" s="77">
        <f>'[1]Stromerzeugung Sommer'!BH20</f>
        <v>2.6361498181974361</v>
      </c>
      <c r="BJ21" s="77">
        <f>'[1]Stromerzeugung Sommer'!BI20</f>
        <v>2.636950303966394</v>
      </c>
      <c r="BK21" s="77">
        <f>'[1]Stromerzeugung Sommer'!BJ20</f>
        <v>2.6583283978003927</v>
      </c>
      <c r="BL21" s="77">
        <f>'[1]Stromerzeugung Sommer'!BK20</f>
        <v>2.6760988240529784</v>
      </c>
    </row>
    <row r="22" spans="2:64" ht="16.5" thickBot="1" x14ac:dyDescent="0.35">
      <c r="B22" s="20" t="s">
        <v>16</v>
      </c>
      <c r="C22" s="21"/>
      <c r="D22" s="75">
        <f>'[1]Stromerzeugung Sommer'!C21</f>
        <v>26.87946880807575</v>
      </c>
      <c r="E22" s="75">
        <f>'[1]Stromerzeugung Sommer'!D21</f>
        <v>27.920111368952618</v>
      </c>
      <c r="F22" s="75">
        <f>'[1]Stromerzeugung Sommer'!E21</f>
        <v>27.998840256834839</v>
      </c>
      <c r="G22" s="75">
        <f>'[1]Stromerzeugung Sommer'!F21</f>
        <v>28.374770407016406</v>
      </c>
      <c r="H22" s="75">
        <f>'[1]Stromerzeugung Sommer'!G21</f>
        <v>28.815150233051426</v>
      </c>
      <c r="I22" s="75">
        <f>'[1]Stromerzeugung Sommer'!H21</f>
        <v>29.342951138501753</v>
      </c>
      <c r="J22" s="75">
        <f>'[1]Stromerzeugung Sommer'!I21</f>
        <v>29.638449888892147</v>
      </c>
      <c r="K22" s="75">
        <f>'[1]Stromerzeugung Sommer'!J21</f>
        <v>29.54421007750873</v>
      </c>
      <c r="L22" s="75">
        <f>'[1]Stromerzeugung Sommer'!K21</f>
        <v>29.957565065206026</v>
      </c>
      <c r="M22" s="75">
        <f>'[1]Stromerzeugung Sommer'!L21</f>
        <v>29.628271759769522</v>
      </c>
      <c r="N22" s="75">
        <f>'[1]Stromerzeugung Sommer'!M21</f>
        <v>30.769000000000002</v>
      </c>
      <c r="O22" s="75">
        <f>'[1]Stromerzeugung Sommer'!N21</f>
        <v>30.238</v>
      </c>
      <c r="P22" s="75">
        <f>'[1]Stromerzeugung Sommer'!O21</f>
        <v>30.119</v>
      </c>
      <c r="Q22" s="75">
        <f>'[1]Stromerzeugung Sommer'!P21</f>
        <v>30.263999999999999</v>
      </c>
      <c r="R22" s="75">
        <f>'[1]Stromerzeugung Sommer'!Q21</f>
        <v>29.828000000000003</v>
      </c>
      <c r="S22" s="75">
        <f>'[1]Stromerzeugung Sommer'!R21</f>
        <v>30.064</v>
      </c>
      <c r="T22" s="75">
        <f>'[1]Stromerzeugung Sommer'!S21</f>
        <v>29.989000000000001</v>
      </c>
      <c r="U22" s="75">
        <f>'[1]Stromerzeugung Sommer'!T21</f>
        <v>30.740000000000002</v>
      </c>
      <c r="V22" s="75">
        <f>'[1]Stromerzeugung Sommer'!U21</f>
        <v>30.28</v>
      </c>
      <c r="W22" s="75">
        <f>'[1]Stromerzeugung Sommer'!V21</f>
        <v>30.416</v>
      </c>
      <c r="X22" s="75">
        <f>'[1]Stromerzeugung Sommer'!W21</f>
        <v>30.614337761561409</v>
      </c>
      <c r="Y22" s="75">
        <f>'[1]Stromerzeugung Sommer'!X21</f>
        <v>30.410224563129749</v>
      </c>
      <c r="Z22" s="75">
        <f>'[1]Stromerzeugung Sommer'!Y21</f>
        <v>30.646001621232326</v>
      </c>
      <c r="AA22" s="75">
        <f>'[1]Stromerzeugung Sommer'!Z21</f>
        <v>30.887395584627775</v>
      </c>
      <c r="AB22" s="75">
        <f>'[1]Stromerzeugung Sommer'!AA21</f>
        <v>30.948552243639163</v>
      </c>
      <c r="AC22" s="75">
        <f>'[1]Stromerzeugung Sommer'!AB21</f>
        <v>30.85877724332785</v>
      </c>
      <c r="AD22" s="75">
        <f>'[1]Stromerzeugung Sommer'!AC21</f>
        <v>31.048765677013499</v>
      </c>
      <c r="AE22" s="75">
        <f>'[1]Stromerzeugung Sommer'!AD21</f>
        <v>31.293045782667242</v>
      </c>
      <c r="AF22" s="75">
        <f>'[1]Stromerzeugung Sommer'!AE21</f>
        <v>31.596160550514156</v>
      </c>
      <c r="AG22" s="75">
        <f>'[1]Stromerzeugung Sommer'!AF21</f>
        <v>31.625688265042129</v>
      </c>
      <c r="AH22" s="75">
        <f>'[1]Stromerzeugung Sommer'!AG21</f>
        <v>31.980129580971262</v>
      </c>
      <c r="AI22" s="75">
        <f>'[1]Stromerzeugung Sommer'!AH21</f>
        <v>32.379875155156348</v>
      </c>
      <c r="AJ22" s="75">
        <f>'[1]Stromerzeugung Sommer'!AI21</f>
        <v>32.63725430524488</v>
      </c>
      <c r="AK22" s="75">
        <f>'[1]Stromerzeugung Sommer'!AJ21</f>
        <v>32.923506685659412</v>
      </c>
      <c r="AL22" s="75">
        <f>'[1]Stromerzeugung Sommer'!AK21</f>
        <v>33.359718597831076</v>
      </c>
      <c r="AM22" s="75">
        <f>'[1]Stromerzeugung Sommer'!AL21</f>
        <v>33.702475509097809</v>
      </c>
      <c r="AN22" s="75">
        <f>'[1]Stromerzeugung Sommer'!AM21</f>
        <v>34.065420506729275</v>
      </c>
      <c r="AO22" s="75">
        <f>'[1]Stromerzeugung Sommer'!AN21</f>
        <v>35.11287401488633</v>
      </c>
      <c r="AP22" s="75">
        <f>'[1]Stromerzeugung Sommer'!AO21</f>
        <v>35.891370354308023</v>
      </c>
      <c r="AQ22" s="75">
        <f>'[1]Stromerzeugung Sommer'!AP21</f>
        <v>36.199616519954766</v>
      </c>
      <c r="AR22" s="75">
        <f>'[1]Stromerzeugung Sommer'!AQ21</f>
        <v>37.19290380473528</v>
      </c>
      <c r="AS22" s="75">
        <f>'[1]Stromerzeugung Sommer'!AR21</f>
        <v>36.821397543837719</v>
      </c>
      <c r="AT22" s="75">
        <f>'[1]Stromerzeugung Sommer'!AS21</f>
        <v>38.280990282049551</v>
      </c>
      <c r="AU22" s="75">
        <f>'[1]Stromerzeugung Sommer'!AT21</f>
        <v>38.12964534091757</v>
      </c>
      <c r="AV22" s="75">
        <f>'[1]Stromerzeugung Sommer'!AU21</f>
        <v>38.078336767464258</v>
      </c>
      <c r="AW22" s="75">
        <f>'[1]Stromerzeugung Sommer'!AV21</f>
        <v>38.681212002672389</v>
      </c>
      <c r="AX22" s="75">
        <f>'[1]Stromerzeugung Sommer'!AW21</f>
        <v>38.910252023037039</v>
      </c>
      <c r="AY22" s="75">
        <f>'[1]Stromerzeugung Sommer'!AX21</f>
        <v>39.276758926295855</v>
      </c>
      <c r="AZ22" s="75">
        <f>'[1]Stromerzeugung Sommer'!AY21</f>
        <v>39.35645758829277</v>
      </c>
      <c r="BA22" s="75">
        <f>'[1]Stromerzeugung Sommer'!AZ21</f>
        <v>39.598382523650514</v>
      </c>
      <c r="BB22" s="75">
        <f>'[1]Stromerzeugung Sommer'!BA21</f>
        <v>40.135570407741717</v>
      </c>
      <c r="BC22" s="75">
        <f>'[1]Stromerzeugung Sommer'!BB21</f>
        <v>40.02048150362657</v>
      </c>
      <c r="BD22" s="75">
        <f>'[1]Stromerzeugung Sommer'!BC21</f>
        <v>40.201173238625074</v>
      </c>
      <c r="BE22" s="75">
        <f>'[1]Stromerzeugung Sommer'!BD21</f>
        <v>40.295058419884505</v>
      </c>
      <c r="BF22" s="75">
        <f>'[1]Stromerzeugung Sommer'!BE21</f>
        <v>40.073323424766954</v>
      </c>
      <c r="BG22" s="75">
        <f>'[1]Stromerzeugung Sommer'!BF21</f>
        <v>40.577108825889425</v>
      </c>
      <c r="BH22" s="75">
        <f>'[1]Stromerzeugung Sommer'!BG21</f>
        <v>40.657691479195847</v>
      </c>
      <c r="BI22" s="75">
        <f>'[1]Stromerzeugung Sommer'!BH21</f>
        <v>40.663999689756388</v>
      </c>
      <c r="BJ22" s="75">
        <f>'[1]Stromerzeugung Sommer'!BI21</f>
        <v>40.743710341417064</v>
      </c>
      <c r="BK22" s="75">
        <f>'[1]Stromerzeugung Sommer'!BJ21</f>
        <v>40.750899050523046</v>
      </c>
      <c r="BL22" s="75">
        <f>'[1]Stromerzeugung Sommer'!BK21</f>
        <v>40.923057274927409</v>
      </c>
    </row>
    <row r="23" spans="2:64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</row>
    <row r="25" spans="2:64" ht="16.5" thickBot="1" x14ac:dyDescent="0.35"/>
    <row r="26" spans="2:64" ht="20.25" x14ac:dyDescent="0.3">
      <c r="B26" s="6" t="s">
        <v>136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2:64" ht="17.25" thickBot="1" x14ac:dyDescent="0.35">
      <c r="B27" s="7" t="s">
        <v>130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2:64" ht="16.5" thickBot="1" x14ac:dyDescent="0.35">
      <c r="B28" s="8" t="s">
        <v>135</v>
      </c>
      <c r="C28" s="10"/>
      <c r="D28" s="8">
        <v>2000</v>
      </c>
      <c r="E28" s="8">
        <v>2001</v>
      </c>
      <c r="F28" s="8">
        <v>2002</v>
      </c>
      <c r="G28" s="8">
        <v>2003</v>
      </c>
      <c r="H28" s="8">
        <v>2004</v>
      </c>
      <c r="I28" s="8">
        <v>2005</v>
      </c>
      <c r="J28" s="8">
        <v>2006</v>
      </c>
      <c r="K28" s="8">
        <v>2007</v>
      </c>
      <c r="L28" s="8">
        <v>2008</v>
      </c>
      <c r="M28" s="8">
        <v>2009</v>
      </c>
      <c r="N28" s="8">
        <v>2010</v>
      </c>
      <c r="O28" s="8">
        <v>2011</v>
      </c>
      <c r="P28" s="8">
        <v>2012</v>
      </c>
      <c r="Q28" s="8">
        <v>2013</v>
      </c>
      <c r="R28" s="8">
        <v>2014</v>
      </c>
      <c r="S28" s="8">
        <v>2015</v>
      </c>
      <c r="T28" s="8">
        <v>2016</v>
      </c>
      <c r="U28" s="8">
        <v>2017</v>
      </c>
      <c r="V28" s="8">
        <v>2018</v>
      </c>
      <c r="W28" s="8">
        <v>2019</v>
      </c>
      <c r="X28" s="8">
        <v>2020</v>
      </c>
      <c r="Y28" s="8">
        <v>2021</v>
      </c>
      <c r="Z28" s="8">
        <v>2022</v>
      </c>
      <c r="AA28" s="8">
        <v>2023</v>
      </c>
      <c r="AB28" s="8">
        <v>2024</v>
      </c>
      <c r="AC28" s="8">
        <v>2025</v>
      </c>
      <c r="AD28" s="8">
        <v>2026</v>
      </c>
      <c r="AE28" s="8">
        <v>2027</v>
      </c>
      <c r="AF28" s="8">
        <v>2028</v>
      </c>
      <c r="AG28" s="8">
        <v>2029</v>
      </c>
      <c r="AH28" s="8">
        <v>2030</v>
      </c>
      <c r="AI28" s="8">
        <v>2031</v>
      </c>
      <c r="AJ28" s="8">
        <v>2032</v>
      </c>
      <c r="AK28" s="8">
        <v>2033</v>
      </c>
      <c r="AL28" s="8">
        <v>2034</v>
      </c>
      <c r="AM28" s="8">
        <v>2035</v>
      </c>
      <c r="AN28" s="8">
        <v>2036</v>
      </c>
      <c r="AO28" s="8">
        <v>2037</v>
      </c>
      <c r="AP28" s="8">
        <v>2038</v>
      </c>
      <c r="AQ28" s="8">
        <v>2039</v>
      </c>
      <c r="AR28" s="8">
        <v>2040</v>
      </c>
      <c r="AS28" s="8">
        <v>2041</v>
      </c>
      <c r="AT28" s="8">
        <v>2042</v>
      </c>
      <c r="AU28" s="8">
        <v>2043</v>
      </c>
      <c r="AV28" s="8">
        <v>2044</v>
      </c>
      <c r="AW28" s="8">
        <v>2045</v>
      </c>
      <c r="AX28" s="8">
        <v>2046</v>
      </c>
      <c r="AY28" s="8">
        <v>2047</v>
      </c>
      <c r="AZ28" s="8">
        <v>2048</v>
      </c>
      <c r="BA28" s="8">
        <v>2049</v>
      </c>
      <c r="BB28" s="8">
        <v>2050</v>
      </c>
      <c r="BC28" s="8">
        <v>2051</v>
      </c>
      <c r="BD28" s="8">
        <v>2052</v>
      </c>
      <c r="BE28" s="8">
        <v>2053</v>
      </c>
      <c r="BF28" s="8">
        <v>2054</v>
      </c>
      <c r="BG28" s="8">
        <v>2055</v>
      </c>
      <c r="BH28" s="8">
        <v>2056</v>
      </c>
      <c r="BI28" s="8">
        <v>2057</v>
      </c>
      <c r="BJ28" s="8">
        <v>2058</v>
      </c>
      <c r="BK28" s="8">
        <v>2059</v>
      </c>
      <c r="BL28" s="8">
        <v>2060</v>
      </c>
    </row>
    <row r="29" spans="2:64" x14ac:dyDescent="0.3">
      <c r="B29" s="30" t="s">
        <v>51</v>
      </c>
      <c r="C29" s="43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>
        <f>'[1]Stromerzeugung Sommer'!R26</f>
        <v>0.87748940295479205</v>
      </c>
      <c r="T29" s="76">
        <f>'[1]Stromerzeugung Sommer'!S26</f>
        <v>1.0374484708010192</v>
      </c>
      <c r="U29" s="76">
        <f>'[1]Stromerzeugung Sommer'!T26</f>
        <v>1.3076809504262752</v>
      </c>
      <c r="V29" s="76">
        <f>'[1]Stromerzeugung Sommer'!U26</f>
        <v>1.4012505139575995</v>
      </c>
      <c r="W29" s="76">
        <f>'[1]Stromerzeugung Sommer'!V26</f>
        <v>1.5893486080878001</v>
      </c>
      <c r="X29" s="76">
        <f>'[1]Stromerzeugung Sommer'!W26</f>
        <v>1.920984</v>
      </c>
      <c r="Y29" s="76">
        <f>'[1]Stromerzeugung Sommer'!X26</f>
        <v>2.1577069999999998</v>
      </c>
      <c r="Z29" s="76">
        <f>'[1]Stromerzeugung Sommer'!Y26</f>
        <v>2.4002189999999999</v>
      </c>
      <c r="AA29" s="76">
        <f>'[1]Stromerzeugung Sommer'!Z26</f>
        <v>2.6886369000135937</v>
      </c>
      <c r="AB29" s="76">
        <f>'[1]Stromerzeugung Sommer'!AA26</f>
        <v>2.962304672481622</v>
      </c>
      <c r="AC29" s="76">
        <f>'[1]Stromerzeugung Sommer'!AB26</f>
        <v>3.2626209862450586</v>
      </c>
      <c r="AD29" s="76">
        <f>'[1]Stromerzeugung Sommer'!AC26</f>
        <v>3.7076118744116178</v>
      </c>
      <c r="AE29" s="76">
        <f>'[1]Stromerzeugung Sommer'!AD26</f>
        <v>4.2582135640419674</v>
      </c>
      <c r="AF29" s="76">
        <f>'[1]Stromerzeugung Sommer'!AE26</f>
        <v>4.9819826553760649</v>
      </c>
      <c r="AG29" s="76">
        <f>'[1]Stromerzeugung Sommer'!AF26</f>
        <v>5.7381218242540006</v>
      </c>
      <c r="AH29" s="76">
        <f>'[1]Stromerzeugung Sommer'!AG26</f>
        <v>6.4933771247283083</v>
      </c>
      <c r="AI29" s="76">
        <f>'[1]Stromerzeugung Sommer'!AH26</f>
        <v>7.2839283039225489</v>
      </c>
      <c r="AJ29" s="76">
        <f>'[1]Stromerzeugung Sommer'!AI26</f>
        <v>8.1059054499764098</v>
      </c>
      <c r="AK29" s="76">
        <f>'[1]Stromerzeugung Sommer'!AJ26</f>
        <v>8.9283394507000171</v>
      </c>
      <c r="AL29" s="76">
        <f>'[1]Stromerzeugung Sommer'!AK26</f>
        <v>9.7582986005568255</v>
      </c>
      <c r="AM29" s="76">
        <f>'[1]Stromerzeugung Sommer'!AL26</f>
        <v>10.736160615765172</v>
      </c>
      <c r="AN29" s="76">
        <f>'[1]Stromerzeugung Sommer'!AM26</f>
        <v>11.712762636626104</v>
      </c>
      <c r="AO29" s="76">
        <f>'[1]Stromerzeugung Sommer'!AN26</f>
        <v>12.754523104377943</v>
      </c>
      <c r="AP29" s="76">
        <f>'[1]Stromerzeugung Sommer'!AO26</f>
        <v>13.796637365513188</v>
      </c>
      <c r="AQ29" s="76">
        <f>'[1]Stromerzeugung Sommer'!AP26</f>
        <v>14.902396010905058</v>
      </c>
      <c r="AR29" s="76">
        <f>'[1]Stromerzeugung Sommer'!AQ26</f>
        <v>15.944581634970721</v>
      </c>
      <c r="AS29" s="76">
        <f>'[1]Stromerzeugung Sommer'!AR26</f>
        <v>16.946142954627703</v>
      </c>
      <c r="AT29" s="76">
        <f>'[1]Stromerzeugung Sommer'!AS26</f>
        <v>17.944359009968792</v>
      </c>
      <c r="AU29" s="76">
        <f>'[1]Stromerzeugung Sommer'!AT26</f>
        <v>18.739211114797712</v>
      </c>
      <c r="AV29" s="76">
        <f>'[1]Stromerzeugung Sommer'!AU26</f>
        <v>19.534855202871302</v>
      </c>
      <c r="AW29" s="76">
        <f>'[1]Stromerzeugung Sommer'!AV26</f>
        <v>20.156717001549161</v>
      </c>
      <c r="AX29" s="76">
        <f>'[1]Stromerzeugung Sommer'!AW26</f>
        <v>20.784314928137444</v>
      </c>
      <c r="AY29" s="76">
        <f>'[1]Stromerzeugung Sommer'!AX26</f>
        <v>21.161593670704136</v>
      </c>
      <c r="AZ29" s="76">
        <f>'[1]Stromerzeugung Sommer'!AY26</f>
        <v>21.531221383238112</v>
      </c>
      <c r="BA29" s="76">
        <f>'[1]Stromerzeugung Sommer'!AZ26</f>
        <v>21.880082969548987</v>
      </c>
      <c r="BB29" s="76">
        <f>'02 Stromerzeugung'!BB40-'04 Stromerzeugung Winter'!BB29</f>
        <v>22.199921428493113</v>
      </c>
      <c r="BC29" s="76">
        <f>'02 Stromerzeugung'!BC40-'04 Stromerzeugung Winter'!BC29</f>
        <v>22.463159733746085</v>
      </c>
      <c r="BD29" s="76">
        <f>'02 Stromerzeugung'!BD40-'04 Stromerzeugung Winter'!BD29</f>
        <v>22.729028405638747</v>
      </c>
      <c r="BE29" s="76">
        <f>'02 Stromerzeugung'!BE40-'04 Stromerzeugung Winter'!BE29</f>
        <v>22.960578796121656</v>
      </c>
      <c r="BF29" s="76">
        <f>'02 Stromerzeugung'!BF40-'04 Stromerzeugung Winter'!BF29</f>
        <v>23.192267271343411</v>
      </c>
      <c r="BG29" s="76">
        <f>'02 Stromerzeugung'!BG40-'04 Stromerzeugung Winter'!BG29</f>
        <v>23.422324927060593</v>
      </c>
      <c r="BH29" s="76">
        <f>'02 Stromerzeugung'!BH40-'04 Stromerzeugung Winter'!BH29</f>
        <v>23.656351355988058</v>
      </c>
      <c r="BI29" s="76">
        <f>'02 Stromerzeugung'!BI40-'04 Stromerzeugung Winter'!BI29</f>
        <v>23.889621701251691</v>
      </c>
      <c r="BJ29" s="76">
        <f>'02 Stromerzeugung'!BJ40-'04 Stromerzeugung Winter'!BJ29</f>
        <v>24.120636901492116</v>
      </c>
      <c r="BK29" s="76">
        <f>'02 Stromerzeugung'!BK40-'04 Stromerzeugung Winter'!BK29</f>
        <v>24.351893537797437</v>
      </c>
      <c r="BL29" s="76">
        <f>'02 Stromerzeugung'!BL40-'04 Stromerzeugung Winter'!BL29</f>
        <v>24.581950105365131</v>
      </c>
    </row>
    <row r="30" spans="2:64" x14ac:dyDescent="0.3">
      <c r="B30" s="41" t="s">
        <v>52</v>
      </c>
      <c r="C30" s="39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77">
        <f>'[1]Stromerzeugung Sommer'!R27</f>
        <v>0.83549799663659452</v>
      </c>
      <c r="T30" s="77">
        <f>'[1]Stromerzeugung Sommer'!S27</f>
        <v>0.99600205056111424</v>
      </c>
      <c r="U30" s="77">
        <f>'[1]Stromerzeugung Sommer'!T27</f>
        <v>1.2570751002990985</v>
      </c>
      <c r="V30" s="77">
        <f>'[1]Stromerzeugung Sommer'!U27</f>
        <v>1.3526662345576939</v>
      </c>
      <c r="W30" s="77">
        <f>'[1]Stromerzeugung Sommer'!V27</f>
        <v>1.5291489964351019</v>
      </c>
      <c r="X30" s="77">
        <f>'[1]Stromerzeugung Sommer'!W27</f>
        <v>1.856052</v>
      </c>
      <c r="Y30" s="77">
        <f>'[1]Stromerzeugung Sommer'!X27</f>
        <v>2.0719059999999998</v>
      </c>
      <c r="Z30" s="77">
        <f>'[1]Stromerzeugung Sommer'!Y27</f>
        <v>2.313971</v>
      </c>
      <c r="AA30" s="77">
        <f>'[1]Stromerzeugung Sommer'!Z27</f>
        <v>2.5743338203464021</v>
      </c>
      <c r="AB30" s="77">
        <f>'[1]Stromerzeugung Sommer'!AA27</f>
        <v>2.8474822797278549</v>
      </c>
      <c r="AC30" s="77">
        <f>'[1]Stromerzeugung Sommer'!AB27</f>
        <v>3.1403116415061283</v>
      </c>
      <c r="AD30" s="77">
        <f>'[1]Stromerzeugung Sommer'!AC27</f>
        <v>3.5847776501214867</v>
      </c>
      <c r="AE30" s="77">
        <f>'[1]Stromerzeugung Sommer'!AD27</f>
        <v>4.1242788000985184</v>
      </c>
      <c r="AF30" s="77">
        <f>'[1]Stromerzeugung Sommer'!AE27</f>
        <v>4.822815386783069</v>
      </c>
      <c r="AG30" s="77">
        <f>'[1]Stromerzeugung Sommer'!AF27</f>
        <v>5.5499292894635159</v>
      </c>
      <c r="AH30" s="77">
        <f>'[1]Stromerzeugung Sommer'!AG27</f>
        <v>6.2721292294933981</v>
      </c>
      <c r="AI30" s="77">
        <f>'[1]Stromerzeugung Sommer'!AH27</f>
        <v>7.0253118482774735</v>
      </c>
      <c r="AJ30" s="77">
        <f>'[1]Stromerzeugung Sommer'!AI27</f>
        <v>7.805566968948038</v>
      </c>
      <c r="AK30" s="77">
        <f>'[1]Stromerzeugung Sommer'!AJ27</f>
        <v>8.5817954304764168</v>
      </c>
      <c r="AL30" s="77">
        <f>'[1]Stromerzeugung Sommer'!AK27</f>
        <v>9.3555447804766025</v>
      </c>
      <c r="AM30" s="77">
        <f>'[1]Stromerzeugung Sommer'!AL27</f>
        <v>10.270047005559507</v>
      </c>
      <c r="AN30" s="77">
        <f>'[1]Stromerzeugung Sommer'!AM27</f>
        <v>11.176304567160148</v>
      </c>
      <c r="AO30" s="77">
        <f>'[1]Stromerzeugung Sommer'!AN27</f>
        <v>12.143212180007156</v>
      </c>
      <c r="AP30" s="77">
        <f>'[1]Stromerzeugung Sommer'!AO27</f>
        <v>13.106431858200777</v>
      </c>
      <c r="AQ30" s="77">
        <f>'[1]Stromerzeugung Sommer'!AP27</f>
        <v>14.129847991255872</v>
      </c>
      <c r="AR30" s="77">
        <f>'[1]Stromerzeugung Sommer'!AQ27</f>
        <v>15.086946242417978</v>
      </c>
      <c r="AS30" s="77">
        <f>'[1]Stromerzeugung Sommer'!AR27</f>
        <v>16.001501619647847</v>
      </c>
      <c r="AT30" s="77">
        <f>'[1]Stromerzeugung Sommer'!AS27</f>
        <v>16.911540496122171</v>
      </c>
      <c r="AU30" s="77">
        <f>'[1]Stromerzeugung Sommer'!AT27</f>
        <v>17.617878024725954</v>
      </c>
      <c r="AV30" s="77">
        <f>'[1]Stromerzeugung Sommer'!AU27</f>
        <v>18.324885522045982</v>
      </c>
      <c r="AW30" s="77">
        <f>'[1]Stromerzeugung Sommer'!AV27</f>
        <v>18.857422324419566</v>
      </c>
      <c r="AX30" s="77">
        <f>'[1]Stromerzeugung Sommer'!AW27</f>
        <v>19.394946842876664</v>
      </c>
      <c r="AY30" s="77">
        <f>'[1]Stromerzeugung Sommer'!AX27</f>
        <v>19.681467128236118</v>
      </c>
      <c r="AZ30" s="77">
        <f>'[1]Stromerzeugung Sommer'!AY27</f>
        <v>19.967443789973569</v>
      </c>
      <c r="BA30" s="77">
        <f>'[1]Stromerzeugung Sommer'!AZ27</f>
        <v>20.24761185660649</v>
      </c>
      <c r="BB30" s="77">
        <f>'[1]Stromerzeugung Sommer'!BA27</f>
        <v>20.529276236384081</v>
      </c>
      <c r="BC30" s="77">
        <f>'[1]Stromerzeugung Sommer'!BB27</f>
        <v>20.754276820941172</v>
      </c>
      <c r="BD30" s="77">
        <f>'[1]Stromerzeugung Sommer'!BC27</f>
        <v>20.981375504297585</v>
      </c>
      <c r="BE30" s="77">
        <f>'[1]Stromerzeugung Sommer'!BD27</f>
        <v>21.205624842555093</v>
      </c>
      <c r="BF30" s="77">
        <f>'[1]Stromerzeugung Sommer'!BE27</f>
        <v>21.429916931516193</v>
      </c>
      <c r="BG30" s="77">
        <f>'[1]Stromerzeugung Sommer'!BF27</f>
        <v>21.652666529603454</v>
      </c>
      <c r="BH30" s="77">
        <f>'[1]Stromerzeugung Sommer'!BG27</f>
        <v>21.878998845389468</v>
      </c>
      <c r="BI30" s="77">
        <f>'[1]Stromerzeugung Sommer'!BH27</f>
        <v>22.104509032304968</v>
      </c>
      <c r="BJ30" s="77">
        <f>'[1]Stromerzeugung Sommer'!BI27</f>
        <v>22.327889950147096</v>
      </c>
      <c r="BK30" s="77">
        <f>'[1]Stromerzeugung Sommer'!BJ27</f>
        <v>22.551413581925864</v>
      </c>
      <c r="BL30" s="77">
        <f>'[1]Stromerzeugung Sommer'!BK27</f>
        <v>22.773757733730321</v>
      </c>
    </row>
    <row r="31" spans="2:64" ht="16.5" thickBot="1" x14ac:dyDescent="0.35">
      <c r="B31" s="41" t="s">
        <v>53</v>
      </c>
      <c r="C31" s="39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77">
        <f>'[1]Stromerzeugung Sommer'!R28</f>
        <v>4.1991406318197561E-2</v>
      </c>
      <c r="T31" s="77">
        <f>'[1]Stromerzeugung Sommer'!S28</f>
        <v>4.1446420239904885E-2</v>
      </c>
      <c r="U31" s="77">
        <f>'[1]Stromerzeugung Sommer'!T28</f>
        <v>5.0605850127176687E-2</v>
      </c>
      <c r="V31" s="77">
        <f>'[1]Stromerzeugung Sommer'!U28</f>
        <v>4.8584279399905707E-2</v>
      </c>
      <c r="W31" s="77">
        <f>'[1]Stromerzeugung Sommer'!V28</f>
        <v>6.0199611652698069E-2</v>
      </c>
      <c r="X31" s="77">
        <f>'[1]Stromerzeugung Sommer'!W28</f>
        <v>6.4932000000000004E-2</v>
      </c>
      <c r="Y31" s="77">
        <f>'[1]Stromerzeugung Sommer'!X28</f>
        <v>8.5801000000000002E-2</v>
      </c>
      <c r="Z31" s="77">
        <f>'[1]Stromerzeugung Sommer'!Y28</f>
        <v>8.6248000000000005E-2</v>
      </c>
      <c r="AA31" s="77">
        <f>'[1]Stromerzeugung Sommer'!Z28</f>
        <v>0.1143030796671914</v>
      </c>
      <c r="AB31" s="77">
        <f>'[1]Stromerzeugung Sommer'!AA28</f>
        <v>0.11482239275376699</v>
      </c>
      <c r="AC31" s="77">
        <f>'[1]Stromerzeugung Sommer'!AB28</f>
        <v>0.12230934473893035</v>
      </c>
      <c r="AD31" s="77">
        <f>'[1]Stromerzeugung Sommer'!AC28</f>
        <v>0.12283422429013112</v>
      </c>
      <c r="AE31" s="77">
        <f>'[1]Stromerzeugung Sommer'!AD28</f>
        <v>0.13393476394344919</v>
      </c>
      <c r="AF31" s="77">
        <f>'[1]Stromerzeugung Sommer'!AE28</f>
        <v>0.15916726859299615</v>
      </c>
      <c r="AG31" s="77">
        <f>'[1]Stromerzeugung Sommer'!AF28</f>
        <v>0.18819253479048476</v>
      </c>
      <c r="AH31" s="77">
        <f>'[1]Stromerzeugung Sommer'!AG28</f>
        <v>0.22124789523490973</v>
      </c>
      <c r="AI31" s="77">
        <f>'[1]Stromerzeugung Sommer'!AH28</f>
        <v>0.25861645564507513</v>
      </c>
      <c r="AJ31" s="77">
        <f>'[1]Stromerzeugung Sommer'!AI28</f>
        <v>0.30033848102837135</v>
      </c>
      <c r="AK31" s="77">
        <f>'[1]Stromerzeugung Sommer'!AJ28</f>
        <v>0.34654402022360076</v>
      </c>
      <c r="AL31" s="77">
        <f>'[1]Stromerzeugung Sommer'!AK28</f>
        <v>0.40275382008022254</v>
      </c>
      <c r="AM31" s="77">
        <f>'[1]Stromerzeugung Sommer'!AL28</f>
        <v>0.46611361020566633</v>
      </c>
      <c r="AN31" s="77">
        <f>'[1]Stromerzeugung Sommer'!AM28</f>
        <v>0.53645806946595687</v>
      </c>
      <c r="AO31" s="77">
        <f>'[1]Stromerzeugung Sommer'!AN28</f>
        <v>0.61131092437078671</v>
      </c>
      <c r="AP31" s="77">
        <f>'[1]Stromerzeugung Sommer'!AO28</f>
        <v>0.69020550731241181</v>
      </c>
      <c r="AQ31" s="77">
        <f>'[1]Stromerzeugung Sommer'!AP28</f>
        <v>0.77254801964918662</v>
      </c>
      <c r="AR31" s="77">
        <f>'[1]Stromerzeugung Sommer'!AQ28</f>
        <v>0.85763539255274324</v>
      </c>
      <c r="AS31" s="77">
        <f>'[1]Stromerzeugung Sommer'!AR28</f>
        <v>0.94464133497985514</v>
      </c>
      <c r="AT31" s="77">
        <f>'[1]Stromerzeugung Sommer'!AS28</f>
        <v>1.0328185138466226</v>
      </c>
      <c r="AU31" s="77">
        <f>'[1]Stromerzeugung Sommer'!AT28</f>
        <v>1.1213330900717575</v>
      </c>
      <c r="AV31" s="77">
        <f>'[1]Stromerzeugung Sommer'!AU28</f>
        <v>1.2099696808253222</v>
      </c>
      <c r="AW31" s="77">
        <f>'[1]Stromerzeugung Sommer'!AV28</f>
        <v>1.299294677129593</v>
      </c>
      <c r="AX31" s="77">
        <f>'[1]Stromerzeugung Sommer'!AW28</f>
        <v>1.3893680852607797</v>
      </c>
      <c r="AY31" s="77">
        <f>'[1]Stromerzeugung Sommer'!AX28</f>
        <v>1.4801265424680186</v>
      </c>
      <c r="AZ31" s="77">
        <f>'[1]Stromerzeugung Sommer'!AY28</f>
        <v>1.5637775932645439</v>
      </c>
      <c r="BA31" s="77">
        <f>'[1]Stromerzeugung Sommer'!AZ28</f>
        <v>1.6324711129424974</v>
      </c>
      <c r="BB31" s="77">
        <f>'[1]Stromerzeugung Sommer'!BA28</f>
        <v>1.670645192109032</v>
      </c>
      <c r="BC31" s="77">
        <f>'[1]Stromerzeugung Sommer'!BB28</f>
        <v>1.7088829128049143</v>
      </c>
      <c r="BD31" s="77">
        <f>'[1]Stromerzeugung Sommer'!BC28</f>
        <v>1.7476529013411612</v>
      </c>
      <c r="BE31" s="77">
        <f>'[1]Stromerzeugung Sommer'!BD28</f>
        <v>1.7549539535665646</v>
      </c>
      <c r="BF31" s="77">
        <f>'[1]Stromerzeugung Sommer'!BE28</f>
        <v>1.7623503398272198</v>
      </c>
      <c r="BG31" s="77">
        <f>'[1]Stromerzeugung Sommer'!BF28</f>
        <v>1.7696583974571372</v>
      </c>
      <c r="BH31" s="77">
        <f>'[1]Stromerzeugung Sommer'!BG28</f>
        <v>1.7773525105985906</v>
      </c>
      <c r="BI31" s="77">
        <f>'[1]Stromerzeugung Sommer'!BH28</f>
        <v>1.7851126689467223</v>
      </c>
      <c r="BJ31" s="77">
        <f>'[1]Stromerzeugung Sommer'!BI28</f>
        <v>1.7927469513450194</v>
      </c>
      <c r="BK31" s="77">
        <f>'[1]Stromerzeugung Sommer'!BJ28</f>
        <v>1.8004799558715745</v>
      </c>
      <c r="BL31" s="77">
        <f>'[1]Stromerzeugung Sommer'!BK28</f>
        <v>1.8081923716348092</v>
      </c>
    </row>
    <row r="32" spans="2:64" x14ac:dyDescent="0.3">
      <c r="B32" s="34" t="s">
        <v>54</v>
      </c>
      <c r="C32" s="4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>
        <f>'[1]Stromerzeugung Sommer'!R29</f>
        <v>0.67739981409872518</v>
      </c>
      <c r="T32" s="73">
        <f>'[1]Stromerzeugung Sommer'!S29</f>
        <v>0.73819354523530767</v>
      </c>
      <c r="U32" s="73">
        <f>'[1]Stromerzeugung Sommer'!T29</f>
        <v>0.79586051943367964</v>
      </c>
      <c r="V32" s="73">
        <f>'[1]Stromerzeugung Sommer'!U29</f>
        <v>0.76999127593357874</v>
      </c>
      <c r="W32" s="73">
        <f>'[1]Stromerzeugung Sommer'!V29</f>
        <v>0.75442290515436272</v>
      </c>
      <c r="X32" s="73">
        <f>'[1]Stromerzeugung Sommer'!W29</f>
        <v>0.74976730467599473</v>
      </c>
      <c r="Y32" s="73">
        <f>'[1]Stromerzeugung Sommer'!X29</f>
        <v>0.74745351300663709</v>
      </c>
      <c r="Z32" s="73">
        <f>'[1]Stromerzeugung Sommer'!Y29</f>
        <v>0.73796405368810702</v>
      </c>
      <c r="AA32" s="73">
        <f>'[1]Stromerzeugung Sommer'!Z29</f>
        <v>0.7444635286797463</v>
      </c>
      <c r="AB32" s="73">
        <f>'[1]Stromerzeugung Sommer'!AA29</f>
        <v>0.74657616301001051</v>
      </c>
      <c r="AC32" s="73">
        <f>'[1]Stromerzeugung Sommer'!AB29</f>
        <v>0.75711284248633515</v>
      </c>
      <c r="AD32" s="73">
        <f>'[1]Stromerzeugung Sommer'!AC29</f>
        <v>0.75965085771901109</v>
      </c>
      <c r="AE32" s="73">
        <f>'[1]Stromerzeugung Sommer'!AD29</f>
        <v>0.7649393442585749</v>
      </c>
      <c r="AF32" s="73">
        <f>'[1]Stromerzeugung Sommer'!AE29</f>
        <v>0.768403853338674</v>
      </c>
      <c r="AG32" s="73">
        <f>'[1]Stromerzeugung Sommer'!AF29</f>
        <v>0.78372820233756246</v>
      </c>
      <c r="AH32" s="73">
        <f>'[1]Stromerzeugung Sommer'!AG29</f>
        <v>0.84129864248284825</v>
      </c>
      <c r="AI32" s="73">
        <f>'[1]Stromerzeugung Sommer'!AH29</f>
        <v>0.83814107445409347</v>
      </c>
      <c r="AJ32" s="73">
        <f>'[1]Stromerzeugung Sommer'!AI29</f>
        <v>0.82596869704818132</v>
      </c>
      <c r="AK32" s="73">
        <f>'[1]Stromerzeugung Sommer'!AJ29</f>
        <v>0.83393021138057055</v>
      </c>
      <c r="AL32" s="73">
        <f>'[1]Stromerzeugung Sommer'!AK29</f>
        <v>0.84440923047435434</v>
      </c>
      <c r="AM32" s="73">
        <f>'[1]Stromerzeugung Sommer'!AL29</f>
        <v>0.84250007605745447</v>
      </c>
      <c r="AN32" s="73">
        <f>'[1]Stromerzeugung Sommer'!AM29</f>
        <v>0.83945864531779801</v>
      </c>
      <c r="AO32" s="73">
        <f>'[1]Stromerzeugung Sommer'!AN29</f>
        <v>0.88800405323874476</v>
      </c>
      <c r="AP32" s="73">
        <f>'[1]Stromerzeugung Sommer'!AO29</f>
        <v>1.004176840342814</v>
      </c>
      <c r="AQ32" s="73">
        <f>'[1]Stromerzeugung Sommer'!AP29</f>
        <v>1.0907777903436797</v>
      </c>
      <c r="AR32" s="73">
        <f>'[1]Stromerzeugung Sommer'!AQ29</f>
        <v>1.1395946823231267</v>
      </c>
      <c r="AS32" s="73">
        <f>'[1]Stromerzeugung Sommer'!AR29</f>
        <v>1.2237359596865409</v>
      </c>
      <c r="AT32" s="73">
        <f>'[1]Stromerzeugung Sommer'!AS29</f>
        <v>1.2805888214312071</v>
      </c>
      <c r="AU32" s="73">
        <f>'[1]Stromerzeugung Sommer'!AT29</f>
        <v>1.3728653214507787</v>
      </c>
      <c r="AV32" s="73">
        <f>'[1]Stromerzeugung Sommer'!AU29</f>
        <v>1.4257081019754849</v>
      </c>
      <c r="AW32" s="73">
        <f>'[1]Stromerzeugung Sommer'!AV29</f>
        <v>1.5326312912023954</v>
      </c>
      <c r="AX32" s="73">
        <f>'[1]Stromerzeugung Sommer'!AW29</f>
        <v>1.6451689896850556</v>
      </c>
      <c r="AY32" s="73">
        <f>'[1]Stromerzeugung Sommer'!AX29</f>
        <v>1.6942704674560738</v>
      </c>
      <c r="AZ32" s="73">
        <f>'[1]Stromerzeugung Sommer'!AY29</f>
        <v>1.8003706440780607</v>
      </c>
      <c r="BA32" s="73">
        <f>'[1]Stromerzeugung Sommer'!AZ29</f>
        <v>1.8614335993911624</v>
      </c>
      <c r="BB32" s="73">
        <f>'[1]Stromerzeugung Sommer'!BA29</f>
        <v>1.9714666640758607</v>
      </c>
      <c r="BC32" s="73">
        <f>'[1]Stromerzeugung Sommer'!BB29</f>
        <v>2.0005527500342808</v>
      </c>
      <c r="BD32" s="73">
        <f>'[1]Stromerzeugung Sommer'!BC29</f>
        <v>2.0094699276337789</v>
      </c>
      <c r="BE32" s="73">
        <f>'[1]Stromerzeugung Sommer'!BD29</f>
        <v>2.023037506313119</v>
      </c>
      <c r="BF32" s="73">
        <f>'[1]Stromerzeugung Sommer'!BE29</f>
        <v>2.0245798607286689</v>
      </c>
      <c r="BG32" s="73">
        <f>'[1]Stromerzeugung Sommer'!BF29</f>
        <v>2.0512027528380865</v>
      </c>
      <c r="BH32" s="73">
        <f>'[1]Stromerzeugung Sommer'!BG29</f>
        <v>2.0593935495157099</v>
      </c>
      <c r="BI32" s="73">
        <f>'[1]Stromerzeugung Sommer'!BH29</f>
        <v>2.0656180262816335</v>
      </c>
      <c r="BJ32" s="73">
        <f>'[1]Stromerzeugung Sommer'!BI29</f>
        <v>2.0638089578248153</v>
      </c>
      <c r="BK32" s="73">
        <f>'[1]Stromerzeugung Sommer'!BJ29</f>
        <v>2.0608955773311934</v>
      </c>
      <c r="BL32" s="73">
        <f>'[1]Stromerzeugung Sommer'!BK29</f>
        <v>2.0722148178354329</v>
      </c>
    </row>
    <row r="33" spans="2:64" x14ac:dyDescent="0.3">
      <c r="B33" s="41" t="s">
        <v>55</v>
      </c>
      <c r="C33" s="39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77">
        <f>'[1]Stromerzeugung Sommer'!R30</f>
        <v>9.1591350586538792E-2</v>
      </c>
      <c r="T33" s="77">
        <f>'[1]Stromerzeugung Sommer'!S30</f>
        <v>0.11100473467825082</v>
      </c>
      <c r="U33" s="77">
        <f>'[1]Stromerzeugung Sommer'!T30</f>
        <v>0.16028486352644289</v>
      </c>
      <c r="V33" s="77">
        <f>'[1]Stromerzeugung Sommer'!U30</f>
        <v>0.13677299999998913</v>
      </c>
      <c r="W33" s="77">
        <f>'[1]Stromerzeugung Sommer'!V30</f>
        <v>0.13403989999998964</v>
      </c>
      <c r="X33" s="77">
        <f>'[1]Stromerzeugung Sommer'!W30</f>
        <v>0.13801509999998893</v>
      </c>
      <c r="Y33" s="77">
        <f>'[1]Stromerzeugung Sommer'!X30</f>
        <v>0.13919799999998866</v>
      </c>
      <c r="Z33" s="77">
        <f>'[1]Stromerzeugung Sommer'!Y30</f>
        <v>0.13376059999998971</v>
      </c>
      <c r="AA33" s="77">
        <f>'[1]Stromerzeugung Sommer'!Z30</f>
        <v>0.13612719999998923</v>
      </c>
      <c r="AB33" s="77">
        <f>'[1]Stromerzeugung Sommer'!AA30</f>
        <v>0.13216479999998992</v>
      </c>
      <c r="AC33" s="77">
        <f>'[1]Stromerzeugung Sommer'!AB30</f>
        <v>0.13780729999998903</v>
      </c>
      <c r="AD33" s="77">
        <f>'[1]Stromerzeugung Sommer'!AC30</f>
        <v>0.13066909999999024</v>
      </c>
      <c r="AE33" s="77">
        <f>'[1]Stromerzeugung Sommer'!AD30</f>
        <v>0.13233739999998992</v>
      </c>
      <c r="AF33" s="77">
        <f>'[1]Stromerzeugung Sommer'!AE30</f>
        <v>0.12797749999999075</v>
      </c>
      <c r="AG33" s="77">
        <f>'[1]Stromerzeugung Sommer'!AF30</f>
        <v>0.12643229999999109</v>
      </c>
      <c r="AH33" s="77">
        <f>'[1]Stromerzeugung Sommer'!AG30</f>
        <v>0.12644869999999106</v>
      </c>
      <c r="AI33" s="77">
        <f>'[1]Stromerzeugung Sommer'!AH30</f>
        <v>0.12246589999999177</v>
      </c>
      <c r="AJ33" s="77">
        <f>'[1]Stromerzeugung Sommer'!AI30</f>
        <v>0.11958029999999234</v>
      </c>
      <c r="AK33" s="77">
        <f>'[1]Stromerzeugung Sommer'!AJ30</f>
        <v>0.11429109999999326</v>
      </c>
      <c r="AL33" s="77">
        <f>'[1]Stromerzeugung Sommer'!AK30</f>
        <v>0.10742299999999447</v>
      </c>
      <c r="AM33" s="77">
        <f>'[1]Stromerzeugung Sommer'!AL30</f>
        <v>0.1016404999999956</v>
      </c>
      <c r="AN33" s="77">
        <f>'[1]Stromerzeugung Sommer'!AM30</f>
        <v>8.9419799999997759E-2</v>
      </c>
      <c r="AO33" s="77">
        <f>'[1]Stromerzeugung Sommer'!AN30</f>
        <v>8.9762699999997683E-2</v>
      </c>
      <c r="AP33" s="77">
        <f>'[1]Stromerzeugung Sommer'!AO30</f>
        <v>8.6620799999998291E-2</v>
      </c>
      <c r="AQ33" s="77">
        <f>'[1]Stromerzeugung Sommer'!AP30</f>
        <v>8.1197499999999326E-2</v>
      </c>
      <c r="AR33" s="77">
        <f>'[1]Stromerzeugung Sommer'!AQ30</f>
        <v>7.4185600000000504E-2</v>
      </c>
      <c r="AS33" s="77">
        <f>'[1]Stromerzeugung Sommer'!AR30</f>
        <v>6.722150000000178E-2</v>
      </c>
      <c r="AT33" s="77">
        <f>'[1]Stromerzeugung Sommer'!AS30</f>
        <v>5.9415200000001819E-2</v>
      </c>
      <c r="AU33" s="77">
        <f>'[1]Stromerzeugung Sommer'!AT30</f>
        <v>5.4569200000001601E-2</v>
      </c>
      <c r="AV33" s="77">
        <f>'[1]Stromerzeugung Sommer'!AU30</f>
        <v>5.1699100000001441E-2</v>
      </c>
      <c r="AW33" s="77">
        <f>'[1]Stromerzeugung Sommer'!AV30</f>
        <v>4.9930800000001378E-2</v>
      </c>
      <c r="AX33" s="77">
        <f>'[1]Stromerzeugung Sommer'!AW30</f>
        <v>5.3148300000001536E-2</v>
      </c>
      <c r="AY33" s="77">
        <f>'[1]Stromerzeugung Sommer'!AX30</f>
        <v>4.589540000000121E-2</v>
      </c>
      <c r="AZ33" s="77">
        <f>'[1]Stromerzeugung Sommer'!AY30</f>
        <v>4.6311800000001208E-2</v>
      </c>
      <c r="BA33" s="77">
        <f>'[1]Stromerzeugung Sommer'!AZ30</f>
        <v>4.7067500000001254E-2</v>
      </c>
      <c r="BB33" s="77">
        <f>'[1]Stromerzeugung Sommer'!BA30</f>
        <v>4.8900100000001293E-2</v>
      </c>
      <c r="BC33" s="77">
        <f>'[1]Stromerzeugung Sommer'!BB30</f>
        <v>4.6688000000001229E-2</v>
      </c>
      <c r="BD33" s="77">
        <f>'[1]Stromerzeugung Sommer'!BC30</f>
        <v>4.2962600000001065E-2</v>
      </c>
      <c r="BE33" s="77">
        <f>'[1]Stromerzeugung Sommer'!BD30</f>
        <v>4.0588300000000944E-2</v>
      </c>
      <c r="BF33" s="77">
        <f>'[1]Stromerzeugung Sommer'!BE30</f>
        <v>4.1388100000000996E-2</v>
      </c>
      <c r="BG33" s="77">
        <f>'[1]Stromerzeugung Sommer'!BF30</f>
        <v>4.0729100000000962E-2</v>
      </c>
      <c r="BH33" s="77">
        <f>'[1]Stromerzeugung Sommer'!BG30</f>
        <v>4.2409100000001025E-2</v>
      </c>
      <c r="BI33" s="77">
        <f>'[1]Stromerzeugung Sommer'!BH30</f>
        <v>4.4786400000001163E-2</v>
      </c>
      <c r="BJ33" s="77">
        <f>'[1]Stromerzeugung Sommer'!BI30</f>
        <v>4.3764300000001102E-2</v>
      </c>
      <c r="BK33" s="77">
        <f>'[1]Stromerzeugung Sommer'!BJ30</f>
        <v>3.9747500000000928E-2</v>
      </c>
      <c r="BL33" s="77">
        <f>'[1]Stromerzeugung Sommer'!BK30</f>
        <v>4.4468000000001125E-2</v>
      </c>
    </row>
    <row r="34" spans="2:64" x14ac:dyDescent="0.3">
      <c r="B34" s="41" t="s">
        <v>56</v>
      </c>
      <c r="C34" s="39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77">
        <f>'[1]Stromerzeugung Sommer'!R31</f>
        <v>8.8822458581701624E-2</v>
      </c>
      <c r="T34" s="77">
        <f>'[1]Stromerzeugung Sommer'!S31</f>
        <v>9.8870248014020806E-2</v>
      </c>
      <c r="U34" s="77">
        <f>'[1]Stromerzeugung Sommer'!T31</f>
        <v>0.10474820483192754</v>
      </c>
      <c r="V34" s="77">
        <f>'[1]Stromerzeugung Sommer'!U31</f>
        <v>8.6862854231077521E-2</v>
      </c>
      <c r="W34" s="77">
        <f>'[1]Stromerzeugung Sommer'!V31</f>
        <v>7.7661689175078333E-2</v>
      </c>
      <c r="X34" s="77">
        <f>'[1]Stromerzeugung Sommer'!W31</f>
        <v>7.9637451734799039E-2</v>
      </c>
      <c r="Y34" s="77">
        <f>'[1]Stromerzeugung Sommer'!X31</f>
        <v>7.9706731830147662E-2</v>
      </c>
      <c r="Z34" s="77">
        <f>'[1]Stromerzeugung Sommer'!Y31</f>
        <v>7.9235444276322647E-2</v>
      </c>
      <c r="AA34" s="77">
        <f>'[1]Stromerzeugung Sommer'!Z31</f>
        <v>8.6949091032668485E-2</v>
      </c>
      <c r="AB34" s="77">
        <f>'[1]Stromerzeugung Sommer'!AA31</f>
        <v>9.6604897127638076E-2</v>
      </c>
      <c r="AC34" s="77">
        <f>'[1]Stromerzeugung Sommer'!AB31</f>
        <v>0.10507984836866963</v>
      </c>
      <c r="AD34" s="77">
        <f>'[1]Stromerzeugung Sommer'!AC31</f>
        <v>0.1183368353660505</v>
      </c>
      <c r="AE34" s="77">
        <f>'[1]Stromerzeugung Sommer'!AD31</f>
        <v>0.12553779367032061</v>
      </c>
      <c r="AF34" s="77">
        <f>'[1]Stromerzeugung Sommer'!AE31</f>
        <v>0.13694297451512491</v>
      </c>
      <c r="AG34" s="77">
        <f>'[1]Stromerzeugung Sommer'!AF31</f>
        <v>0.15740809527871913</v>
      </c>
      <c r="AH34" s="77">
        <f>'[1]Stromerzeugung Sommer'!AG31</f>
        <v>0.17463380718871113</v>
      </c>
      <c r="AI34" s="77">
        <f>'[1]Stromerzeugung Sommer'!AH31</f>
        <v>0.17905851092466168</v>
      </c>
      <c r="AJ34" s="77">
        <f>'[1]Stromerzeugung Sommer'!AI31</f>
        <v>0.19358013822462536</v>
      </c>
      <c r="AK34" s="77">
        <f>'[1]Stromerzeugung Sommer'!AJ31</f>
        <v>0.21037431138054341</v>
      </c>
      <c r="AL34" s="77">
        <f>'[1]Stromerzeugung Sommer'!AK31</f>
        <v>0.2314868892978556</v>
      </c>
      <c r="AM34" s="77">
        <f>'[1]Stromerzeugung Sommer'!AL31</f>
        <v>0.23955489370448443</v>
      </c>
      <c r="AN34" s="77">
        <f>'[1]Stromerzeugung Sommer'!AM31</f>
        <v>0.25330272178835567</v>
      </c>
      <c r="AO34" s="77">
        <f>'[1]Stromerzeugung Sommer'!AN31</f>
        <v>0.26927878853283382</v>
      </c>
      <c r="AP34" s="77">
        <f>'[1]Stromerzeugung Sommer'!AO31</f>
        <v>0.3043489344604326</v>
      </c>
      <c r="AQ34" s="77">
        <f>'[1]Stromerzeugung Sommer'!AP31</f>
        <v>0.31267754328481795</v>
      </c>
      <c r="AR34" s="77">
        <f>'[1]Stromerzeugung Sommer'!AQ31</f>
        <v>0.33086159408782578</v>
      </c>
      <c r="AS34" s="77">
        <f>'[1]Stromerzeugung Sommer'!AR31</f>
        <v>0.33785473027477536</v>
      </c>
      <c r="AT34" s="77">
        <f>'[1]Stromerzeugung Sommer'!AS31</f>
        <v>0.36205415084290954</v>
      </c>
      <c r="AU34" s="77">
        <f>'[1]Stromerzeugung Sommer'!AT31</f>
        <v>0.37688060968602571</v>
      </c>
      <c r="AV34" s="77">
        <f>'[1]Stromerzeugung Sommer'!AU31</f>
        <v>0.39314524903429604</v>
      </c>
      <c r="AW34" s="77">
        <f>'[1]Stromerzeugung Sommer'!AV31</f>
        <v>0.41560119708477278</v>
      </c>
      <c r="AX34" s="77">
        <f>'[1]Stromerzeugung Sommer'!AW31</f>
        <v>0.4404209543909493</v>
      </c>
      <c r="AY34" s="77">
        <f>'[1]Stromerzeugung Sommer'!AX31</f>
        <v>0.45803839098551735</v>
      </c>
      <c r="AZ34" s="77">
        <f>'[1]Stromerzeugung Sommer'!AY31</f>
        <v>0.47988542643091092</v>
      </c>
      <c r="BA34" s="77">
        <f>'[1]Stromerzeugung Sommer'!AZ31</f>
        <v>0.49954994056755553</v>
      </c>
      <c r="BB34" s="77">
        <f>'[1]Stromerzeugung Sommer'!BA31</f>
        <v>0.52411606407577882</v>
      </c>
      <c r="BC34" s="77">
        <f>'[1]Stromerzeugung Sommer'!BB31</f>
        <v>0.55369195003419891</v>
      </c>
      <c r="BD34" s="77">
        <f>'[1]Stromerzeugung Sommer'!BC31</f>
        <v>0.5689800276336977</v>
      </c>
      <c r="BE34" s="77">
        <f>'[1]Stromerzeugung Sommer'!BD31</f>
        <v>0.58482890631303774</v>
      </c>
      <c r="BF34" s="77">
        <f>'[1]Stromerzeugung Sommer'!BE31</f>
        <v>0.6036747607285784</v>
      </c>
      <c r="BG34" s="77">
        <f>'[1]Stromerzeugung Sommer'!BF31</f>
        <v>0.6287807528379955</v>
      </c>
      <c r="BH34" s="77">
        <f>'[1]Stromerzeugung Sommer'!BG31</f>
        <v>0.63484024951561868</v>
      </c>
      <c r="BI34" s="77">
        <f>'[1]Stromerzeugung Sommer'!BH31</f>
        <v>0.63903162628154209</v>
      </c>
      <c r="BJ34" s="77">
        <f>'[1]Stromerzeugung Sommer'!BI31</f>
        <v>0.63862715782472435</v>
      </c>
      <c r="BK34" s="77">
        <f>'[1]Stromerzeugung Sommer'!BJ31</f>
        <v>0.63942417733110257</v>
      </c>
      <c r="BL34" s="77">
        <f>'[1]Stromerzeugung Sommer'!BK31</f>
        <v>0.64680651783534182</v>
      </c>
    </row>
    <row r="35" spans="2:64" x14ac:dyDescent="0.3">
      <c r="B35" s="41" t="s">
        <v>57</v>
      </c>
      <c r="C35" s="39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77">
        <f>'[1]Stromerzeugung Sommer'!R32</f>
        <v>6.3301073423610882E-2</v>
      </c>
      <c r="T35" s="77">
        <f>'[1]Stromerzeugung Sommer'!S32</f>
        <v>6.1793905008763E-2</v>
      </c>
      <c r="U35" s="77">
        <f>'[1]Stromerzeugung Sommer'!T32</f>
        <v>6.2798683951994921E-2</v>
      </c>
      <c r="V35" s="77">
        <f>'[1]Stromerzeugung Sommer'!U32</f>
        <v>6.5001600000005197E-2</v>
      </c>
      <c r="W35" s="77">
        <f>'[1]Stromerzeugung Sommer'!V32</f>
        <v>6.5001600000005197E-2</v>
      </c>
      <c r="X35" s="77">
        <f>'[1]Stromerzeugung Sommer'!W32</f>
        <v>6.4986800000005202E-2</v>
      </c>
      <c r="Y35" s="77">
        <f>'[1]Stromerzeugung Sommer'!X32</f>
        <v>6.5001600000005197E-2</v>
      </c>
      <c r="Z35" s="77">
        <f>'[1]Stromerzeugung Sommer'!Y32</f>
        <v>6.5001600000005197E-2</v>
      </c>
      <c r="AA35" s="77">
        <f>'[1]Stromerzeugung Sommer'!Z32</f>
        <v>6.5001600000005197E-2</v>
      </c>
      <c r="AB35" s="77">
        <f>'[1]Stromerzeugung Sommer'!AA32</f>
        <v>6.5001600000005197E-2</v>
      </c>
      <c r="AC35" s="77">
        <f>'[1]Stromerzeugung Sommer'!AB32</f>
        <v>6.5001600000005197E-2</v>
      </c>
      <c r="AD35" s="77">
        <f>'[1]Stromerzeugung Sommer'!AC32</f>
        <v>6.5001600000005197E-2</v>
      </c>
      <c r="AE35" s="77">
        <f>'[1]Stromerzeugung Sommer'!AD32</f>
        <v>6.5001600000005197E-2</v>
      </c>
      <c r="AF35" s="77">
        <f>'[1]Stromerzeugung Sommer'!AE32</f>
        <v>6.5001600000005197E-2</v>
      </c>
      <c r="AG35" s="77">
        <f>'[1]Stromerzeugung Sommer'!AF32</f>
        <v>6.4986800000005202E-2</v>
      </c>
      <c r="AH35" s="77">
        <f>'[1]Stromerzeugung Sommer'!AG32</f>
        <v>6.4975900000005193E-2</v>
      </c>
      <c r="AI35" s="77">
        <f>'[1]Stromerzeugung Sommer'!AH32</f>
        <v>6.4957200000005183E-2</v>
      </c>
      <c r="AJ35" s="77">
        <f>'[1]Stromerzeugung Sommer'!AI32</f>
        <v>6.4927600000005178E-2</v>
      </c>
      <c r="AK35" s="77">
        <f>'[1]Stromerzeugung Sommer'!AJ32</f>
        <v>6.4794400000005151E-2</v>
      </c>
      <c r="AL35" s="77">
        <f>'[1]Stromerzeugung Sommer'!AK32</f>
        <v>6.4439200000005081E-2</v>
      </c>
      <c r="AM35" s="77">
        <f>'[1]Stromerzeugung Sommer'!AL32</f>
        <v>6.3654800000004938E-2</v>
      </c>
      <c r="AN35" s="77">
        <f>'[1]Stromerzeugung Sommer'!AM32</f>
        <v>6.2496500000004708E-2</v>
      </c>
      <c r="AO35" s="77">
        <f>'[1]Stromerzeugung Sommer'!AN32</f>
        <v>5.421320000000307E-2</v>
      </c>
      <c r="AP35" s="77">
        <f>'[1]Stromerzeugung Sommer'!AO32</f>
        <v>5.4028000000003039E-2</v>
      </c>
      <c r="AQ35" s="77">
        <f>'[1]Stromerzeugung Sommer'!AP32</f>
        <v>5.3293900000002899E-2</v>
      </c>
      <c r="AR35" s="77">
        <f>'[1]Stromerzeugung Sommer'!AQ32</f>
        <v>5.0428900000002337E-2</v>
      </c>
      <c r="AS35" s="77">
        <f>'[1]Stromerzeugung Sommer'!AR32</f>
        <v>5.0111400000002269E-2</v>
      </c>
      <c r="AT35" s="77">
        <f>'[1]Stromerzeugung Sommer'!AS32</f>
        <v>5.0061400000002254E-2</v>
      </c>
      <c r="AU35" s="77">
        <f>'[1]Stromerzeugung Sommer'!AT32</f>
        <v>4.7927700000001842E-2</v>
      </c>
      <c r="AV35" s="77">
        <f>'[1]Stromerzeugung Sommer'!AU32</f>
        <v>4.6866200000001634E-2</v>
      </c>
      <c r="AW35" s="77">
        <f>'[1]Stromerzeugung Sommer'!AV32</f>
        <v>4.8672000000001985E-2</v>
      </c>
      <c r="AX35" s="77">
        <f>'[1]Stromerzeugung Sommer'!AW32</f>
        <v>4.8742700000001998E-2</v>
      </c>
      <c r="AY35" s="77">
        <f>'[1]Stromerzeugung Sommer'!AX32</f>
        <v>4.6969900000001653E-2</v>
      </c>
      <c r="AZ35" s="77">
        <f>'[1]Stromerzeugung Sommer'!AY32</f>
        <v>4.6376900000001532E-2</v>
      </c>
      <c r="BA35" s="77">
        <f>'[1]Stromerzeugung Sommer'!AZ32</f>
        <v>4.6509900000001568E-2</v>
      </c>
      <c r="BB35" s="77">
        <f>'[1]Stromerzeugung Sommer'!BA32</f>
        <v>4.57145000000014E-2</v>
      </c>
      <c r="BC35" s="77">
        <f>'[1]Stromerzeugung Sommer'!BB32</f>
        <v>4.7436800000001743E-2</v>
      </c>
      <c r="BD35" s="77">
        <f>'[1]Stromerzeugung Sommer'!BC32</f>
        <v>4.479130000000122E-2</v>
      </c>
      <c r="BE35" s="77">
        <f>'[1]Stromerzeugung Sommer'!BD32</f>
        <v>4.4884300000001244E-2</v>
      </c>
      <c r="BF35" s="77">
        <f>'[1]Stromerzeugung Sommer'!BE32</f>
        <v>4.3909800000001047E-2</v>
      </c>
      <c r="BG35" s="77">
        <f>'[1]Stromerzeugung Sommer'!BF32</f>
        <v>4.6085700000001478E-2</v>
      </c>
      <c r="BH35" s="77">
        <f>'[1]Stromerzeugung Sommer'!BG32</f>
        <v>4.653700000000157E-2</v>
      </c>
      <c r="BI35" s="77">
        <f>'[1]Stromerzeugung Sommer'!BH32</f>
        <v>4.6192800000001505E-2</v>
      </c>
      <c r="BJ35" s="77">
        <f>'[1]Stromerzeugung Sommer'!BI32</f>
        <v>4.5810300000001421E-2</v>
      </c>
      <c r="BK35" s="77">
        <f>'[1]Stromerzeugung Sommer'!BJ32</f>
        <v>4.6116700000001488E-2</v>
      </c>
      <c r="BL35" s="77">
        <f>'[1]Stromerzeugung Sommer'!BK32</f>
        <v>4.5333100000001333E-2</v>
      </c>
    </row>
    <row r="36" spans="2:64" x14ac:dyDescent="0.3">
      <c r="B36" s="41" t="s">
        <v>58</v>
      </c>
      <c r="C36" s="39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77">
        <f>'[1]Stromerzeugung Sommer'!R33</f>
        <v>0.43368493150687393</v>
      </c>
      <c r="T36" s="77">
        <f>'[1]Stromerzeugung Sommer'!S33</f>
        <v>0.46652465753427308</v>
      </c>
      <c r="U36" s="77">
        <f>'[1]Stromerzeugung Sommer'!T33</f>
        <v>0.46802876712331426</v>
      </c>
      <c r="V36" s="77">
        <f>'[1]Stromerzeugung Sommer'!U33</f>
        <v>0.48135382170250685</v>
      </c>
      <c r="W36" s="77">
        <f>'[1]Stromerzeugung Sommer'!V33</f>
        <v>0.47771971597928958</v>
      </c>
      <c r="X36" s="77">
        <f>'[1]Stromerzeugung Sommer'!W33</f>
        <v>0.46712795294120157</v>
      </c>
      <c r="Y36" s="77">
        <f>'[1]Stromerzeugung Sommer'!X33</f>
        <v>0.46354718117649552</v>
      </c>
      <c r="Z36" s="77">
        <f>'[1]Stromerzeugung Sommer'!Y33</f>
        <v>0.45996640941178946</v>
      </c>
      <c r="AA36" s="77">
        <f>'[1]Stromerzeugung Sommer'!Z33</f>
        <v>0.4563856376470834</v>
      </c>
      <c r="AB36" s="77">
        <f>'[1]Stromerzeugung Sommer'!AA33</f>
        <v>0.45280486588237734</v>
      </c>
      <c r="AC36" s="77">
        <f>'[1]Stromerzeugung Sommer'!AB33</f>
        <v>0.44922409411767128</v>
      </c>
      <c r="AD36" s="77">
        <f>'[1]Stromerzeugung Sommer'!AC33</f>
        <v>0.44564332235296522</v>
      </c>
      <c r="AE36" s="77">
        <f>'[1]Stromerzeugung Sommer'!AD33</f>
        <v>0.44206255058825916</v>
      </c>
      <c r="AF36" s="77">
        <f>'[1]Stromerzeugung Sommer'!AE33</f>
        <v>0.4384817788235531</v>
      </c>
      <c r="AG36" s="77">
        <f>'[1]Stromerzeugung Sommer'!AF33</f>
        <v>0.4349010070588471</v>
      </c>
      <c r="AH36" s="77">
        <f>'[1]Stromerzeugung Sommer'!AG33</f>
        <v>0.43132023529414104</v>
      </c>
      <c r="AI36" s="77">
        <f>'[1]Stromerzeugung Sommer'!AH33</f>
        <v>0.42773946352943498</v>
      </c>
      <c r="AJ36" s="77">
        <f>'[1]Stromerzeugung Sommer'!AI33</f>
        <v>0.40396065882355858</v>
      </c>
      <c r="AK36" s="77">
        <f>'[1]Stromerzeugung Sommer'!AJ33</f>
        <v>0.40055040000002895</v>
      </c>
      <c r="AL36" s="77">
        <f>'[1]Stromerzeugung Sommer'!AK33</f>
        <v>0.39714014117649932</v>
      </c>
      <c r="AM36" s="77">
        <f>'[1]Stromerzeugung Sommer'!AL33</f>
        <v>0.39372988235296968</v>
      </c>
      <c r="AN36" s="77">
        <f>'[1]Stromerzeugung Sommer'!AM33</f>
        <v>0.39031962352944005</v>
      </c>
      <c r="AO36" s="77">
        <f>'[1]Stromerzeugung Sommer'!AN33</f>
        <v>0.38690936470591042</v>
      </c>
      <c r="AP36" s="77">
        <f>'[1]Stromerzeugung Sommer'!AO33</f>
        <v>0.38349910588238079</v>
      </c>
      <c r="AQ36" s="77">
        <f>'[1]Stromerzeugung Sommer'!AP33</f>
        <v>0.38008884705885115</v>
      </c>
      <c r="AR36" s="77">
        <f>'[1]Stromerzeugung Sommer'!AQ33</f>
        <v>0.37667858823532152</v>
      </c>
      <c r="AS36" s="77">
        <f>'[1]Stromerzeugung Sommer'!AR33</f>
        <v>0.37326832941179183</v>
      </c>
      <c r="AT36" s="77">
        <f>'[1]Stromerzeugung Sommer'!AS33</f>
        <v>0.3698580705882622</v>
      </c>
      <c r="AU36" s="77">
        <f>'[1]Stromerzeugung Sommer'!AT33</f>
        <v>0.36644781176473257</v>
      </c>
      <c r="AV36" s="77">
        <f>'[1]Stromerzeugung Sommer'!AU33</f>
        <v>0.36303755294120293</v>
      </c>
      <c r="AW36" s="77">
        <f>'[1]Stromerzeugung Sommer'!AV33</f>
        <v>0.3596272941176733</v>
      </c>
      <c r="AX36" s="77">
        <f>'[1]Stromerzeugung Sommer'!AW33</f>
        <v>0.35621703529414367</v>
      </c>
      <c r="AY36" s="77">
        <f>'[1]Stromerzeugung Sommer'!AX33</f>
        <v>0.35280677647061404</v>
      </c>
      <c r="AZ36" s="77">
        <f>'[1]Stromerzeugung Sommer'!AY33</f>
        <v>0.3493965176470844</v>
      </c>
      <c r="BA36" s="77">
        <f>'[1]Stromerzeugung Sommer'!AZ33</f>
        <v>0.34598625882355477</v>
      </c>
      <c r="BB36" s="77">
        <f>'[1]Stromerzeugung Sommer'!BA33</f>
        <v>0.34257600000002447</v>
      </c>
      <c r="BC36" s="77">
        <f>'[1]Stromerzeugung Sommer'!BB33</f>
        <v>0.34257600000002447</v>
      </c>
      <c r="BD36" s="77">
        <f>'[1]Stromerzeugung Sommer'!BC33</f>
        <v>0.34257600000002447</v>
      </c>
      <c r="BE36" s="77">
        <f>'[1]Stromerzeugung Sommer'!BD33</f>
        <v>0.34257600000002447</v>
      </c>
      <c r="BF36" s="77">
        <f>'[1]Stromerzeugung Sommer'!BE33</f>
        <v>0.32544720000003396</v>
      </c>
      <c r="BG36" s="77">
        <f>'[1]Stromerzeugung Sommer'!BF33</f>
        <v>0.32544720000003396</v>
      </c>
      <c r="BH36" s="77">
        <f>'[1]Stromerzeugung Sommer'!BG33</f>
        <v>0.32544720000003396</v>
      </c>
      <c r="BI36" s="77">
        <f>'[1]Stromerzeugung Sommer'!BH33</f>
        <v>0.32544720000003396</v>
      </c>
      <c r="BJ36" s="77">
        <f>'[1]Stromerzeugung Sommer'!BI33</f>
        <v>0.32544720000003396</v>
      </c>
      <c r="BK36" s="77">
        <f>'[1]Stromerzeugung Sommer'!BJ33</f>
        <v>0.32544720000003396</v>
      </c>
      <c r="BL36" s="77">
        <f>'[1]Stromerzeugung Sommer'!BK33</f>
        <v>0.32544720000003396</v>
      </c>
    </row>
    <row r="37" spans="2:64" ht="16.5" thickBot="1" x14ac:dyDescent="0.35">
      <c r="B37" s="41" t="s">
        <v>59</v>
      </c>
      <c r="C37" s="39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77">
        <f>'[1]Stromerzeugung Sommer'!R34</f>
        <v>0</v>
      </c>
      <c r="T37" s="77">
        <f>'[1]Stromerzeugung Sommer'!S34</f>
        <v>0</v>
      </c>
      <c r="U37" s="77">
        <f>'[1]Stromerzeugung Sommer'!T34</f>
        <v>0</v>
      </c>
      <c r="V37" s="77">
        <f>'[1]Stromerzeugung Sommer'!U34</f>
        <v>0</v>
      </c>
      <c r="W37" s="77">
        <f>'[1]Stromerzeugung Sommer'!V34</f>
        <v>0</v>
      </c>
      <c r="X37" s="77">
        <f>'[1]Stromerzeugung Sommer'!W34</f>
        <v>0</v>
      </c>
      <c r="Y37" s="77">
        <f>'[1]Stromerzeugung Sommer'!X34</f>
        <v>0</v>
      </c>
      <c r="Z37" s="77">
        <f>'[1]Stromerzeugung Sommer'!Y34</f>
        <v>0</v>
      </c>
      <c r="AA37" s="77">
        <f>'[1]Stromerzeugung Sommer'!Z34</f>
        <v>0</v>
      </c>
      <c r="AB37" s="77">
        <f>'[1]Stromerzeugung Sommer'!AA34</f>
        <v>0</v>
      </c>
      <c r="AC37" s="77">
        <f>'[1]Stromerzeugung Sommer'!AB34</f>
        <v>0</v>
      </c>
      <c r="AD37" s="77">
        <f>'[1]Stromerzeugung Sommer'!AC34</f>
        <v>0</v>
      </c>
      <c r="AE37" s="77">
        <f>'[1]Stromerzeugung Sommer'!AD34</f>
        <v>0</v>
      </c>
      <c r="AF37" s="77">
        <f>'[1]Stromerzeugung Sommer'!AE34</f>
        <v>0</v>
      </c>
      <c r="AG37" s="77">
        <f>'[1]Stromerzeugung Sommer'!AF34</f>
        <v>0</v>
      </c>
      <c r="AH37" s="77">
        <f>'[1]Stromerzeugung Sommer'!AG34</f>
        <v>4.3919999999999834E-2</v>
      </c>
      <c r="AI37" s="77">
        <f>'[1]Stromerzeugung Sommer'!AH34</f>
        <v>4.3919999999999834E-2</v>
      </c>
      <c r="AJ37" s="77">
        <f>'[1]Stromerzeugung Sommer'!AI34</f>
        <v>4.3919999999999834E-2</v>
      </c>
      <c r="AK37" s="77">
        <f>'[1]Stromerzeugung Sommer'!AJ34</f>
        <v>4.3919999999999834E-2</v>
      </c>
      <c r="AL37" s="77">
        <f>'[1]Stromerzeugung Sommer'!AK34</f>
        <v>4.3919999999999834E-2</v>
      </c>
      <c r="AM37" s="77">
        <f>'[1]Stromerzeugung Sommer'!AL34</f>
        <v>4.3919999999999834E-2</v>
      </c>
      <c r="AN37" s="77">
        <f>'[1]Stromerzeugung Sommer'!AM34</f>
        <v>4.3919999999999834E-2</v>
      </c>
      <c r="AO37" s="77">
        <f>'[1]Stromerzeugung Sommer'!AN34</f>
        <v>8.7839999999999668E-2</v>
      </c>
      <c r="AP37" s="77">
        <f>'[1]Stromerzeugung Sommer'!AO34</f>
        <v>0.17567999999999934</v>
      </c>
      <c r="AQ37" s="77">
        <f>'[1]Stromerzeugung Sommer'!AP34</f>
        <v>0.26352000000000847</v>
      </c>
      <c r="AR37" s="77">
        <f>'[1]Stromerzeugung Sommer'!AQ34</f>
        <v>0.30743999999997651</v>
      </c>
      <c r="AS37" s="77">
        <f>'[1]Stromerzeugung Sommer'!AR34</f>
        <v>0.39527999999996971</v>
      </c>
      <c r="AT37" s="77">
        <f>'[1]Stromerzeugung Sommer'!AS34</f>
        <v>0.43920000000003134</v>
      </c>
      <c r="AU37" s="77">
        <f>'[1]Stromerzeugung Sommer'!AT34</f>
        <v>0.52704000000001694</v>
      </c>
      <c r="AV37" s="77">
        <f>'[1]Stromerzeugung Sommer'!AU34</f>
        <v>0.57095999999998281</v>
      </c>
      <c r="AW37" s="77">
        <f>'[1]Stromerzeugung Sommer'!AV34</f>
        <v>0.65879999999994587</v>
      </c>
      <c r="AX37" s="77">
        <f>'[1]Stromerzeugung Sommer'!AW34</f>
        <v>0.74663999999995923</v>
      </c>
      <c r="AY37" s="77">
        <f>'[1]Stromerzeugung Sommer'!AX34</f>
        <v>0.79055999999993942</v>
      </c>
      <c r="AZ37" s="77">
        <f>'[1]Stromerzeugung Sommer'!AY34</f>
        <v>0.87840000000006269</v>
      </c>
      <c r="BA37" s="77">
        <f>'[1]Stromerzeugung Sommer'!AZ34</f>
        <v>0.92232000000004932</v>
      </c>
      <c r="BB37" s="77">
        <f>'[1]Stromerzeugung Sommer'!BA34</f>
        <v>1.0101600000000546</v>
      </c>
      <c r="BC37" s="77">
        <f>'[1]Stromerzeugung Sommer'!BB34</f>
        <v>1.0101600000000546</v>
      </c>
      <c r="BD37" s="77">
        <f>'[1]Stromerzeugung Sommer'!BC34</f>
        <v>1.0101600000000546</v>
      </c>
      <c r="BE37" s="77">
        <f>'[1]Stromerzeugung Sommer'!BD34</f>
        <v>1.0101600000000546</v>
      </c>
      <c r="BF37" s="77">
        <f>'[1]Stromerzeugung Sommer'!BE34</f>
        <v>1.0101600000000546</v>
      </c>
      <c r="BG37" s="77">
        <f>'[1]Stromerzeugung Sommer'!BF34</f>
        <v>1.0101600000000546</v>
      </c>
      <c r="BH37" s="77">
        <f>'[1]Stromerzeugung Sommer'!BG34</f>
        <v>1.0101600000000546</v>
      </c>
      <c r="BI37" s="77">
        <f>'[1]Stromerzeugung Sommer'!BH34</f>
        <v>1.0101600000000546</v>
      </c>
      <c r="BJ37" s="77">
        <f>'[1]Stromerzeugung Sommer'!BI34</f>
        <v>1.0101600000000546</v>
      </c>
      <c r="BK37" s="77">
        <f>'[1]Stromerzeugung Sommer'!BJ34</f>
        <v>1.0101600000000546</v>
      </c>
      <c r="BL37" s="77">
        <f>'[1]Stromerzeugung Sommer'!BK34</f>
        <v>1.0101600000000546</v>
      </c>
    </row>
    <row r="38" spans="2:64" x14ac:dyDescent="0.3">
      <c r="B38" s="27" t="s">
        <v>121</v>
      </c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>
        <f>'02 Stromerzeugung'!S49-'04 Stromerzeugung Winter'!S38</f>
        <v>1.5548892170535171</v>
      </c>
      <c r="T38" s="89">
        <f>'02 Stromerzeugung'!T49-'04 Stromerzeugung Winter'!T38</f>
        <v>1.7756420160363269</v>
      </c>
      <c r="U38" s="89">
        <f>'02 Stromerzeugung'!U49-'04 Stromerzeugung Winter'!U38</f>
        <v>2.1035414698599548</v>
      </c>
      <c r="V38" s="89">
        <f>'02 Stromerzeugung'!V49-'04 Stromerzeugung Winter'!V38</f>
        <v>2.1712417898911784</v>
      </c>
      <c r="W38" s="89">
        <f>'02 Stromerzeugung'!W49-'04 Stromerzeugung Winter'!W38</f>
        <v>2.3437715132421628</v>
      </c>
      <c r="X38" s="89">
        <f>'02 Stromerzeugung'!X49-'04 Stromerzeugung Winter'!X38</f>
        <v>2.6707513046759948</v>
      </c>
      <c r="Y38" s="89">
        <f>'02 Stromerzeugung'!Y49-'04 Stromerzeugung Winter'!Y38</f>
        <v>2.9051605130066367</v>
      </c>
      <c r="Z38" s="89">
        <f>'02 Stromerzeugung'!Z49-'04 Stromerzeugung Winter'!Z38</f>
        <v>3.138183053688107</v>
      </c>
      <c r="AA38" s="89">
        <f>'02 Stromerzeugung'!AA49-'04 Stromerzeugung Winter'!AA38</f>
        <v>3.43310042869334</v>
      </c>
      <c r="AB38" s="89">
        <f>'02 Stromerzeugung'!AB49-'04 Stromerzeugung Winter'!AB38</f>
        <v>3.7088808354916325</v>
      </c>
      <c r="AC38" s="89">
        <f>'02 Stromerzeugung'!AC49-'04 Stromerzeugung Winter'!AC38</f>
        <v>4.0197338287313933</v>
      </c>
      <c r="AD38" s="89">
        <f>'02 Stromerzeugung'!AD49-'04 Stromerzeugung Winter'!AD38</f>
        <v>4.4672627321306289</v>
      </c>
      <c r="AE38" s="89">
        <f>'02 Stromerzeugung'!AE49-'04 Stromerzeugung Winter'!AE38</f>
        <v>5.023152908300542</v>
      </c>
      <c r="AF38" s="89">
        <f>'02 Stromerzeugung'!AF49-'04 Stromerzeugung Winter'!AF38</f>
        <v>5.7503865087147386</v>
      </c>
      <c r="AG38" s="89">
        <f>'02 Stromerzeugung'!AG49-'04 Stromerzeugung Winter'!AG38</f>
        <v>6.5218500265915633</v>
      </c>
      <c r="AH38" s="89">
        <f>'02 Stromerzeugung'!AH49-'04 Stromerzeugung Winter'!AH38</f>
        <v>7.3346757672111567</v>
      </c>
      <c r="AI38" s="89">
        <f>'02 Stromerzeugung'!AI49-'04 Stromerzeugung Winter'!AI38</f>
        <v>8.1220693783766418</v>
      </c>
      <c r="AJ38" s="89">
        <f>'02 Stromerzeugung'!AJ49-'04 Stromerzeugung Winter'!AJ38</f>
        <v>8.9318741470245904</v>
      </c>
      <c r="AK38" s="89">
        <f>'02 Stromerzeugung'!AK49-'04 Stromerzeugung Winter'!AK38</f>
        <v>9.7622696620805876</v>
      </c>
      <c r="AL38" s="89">
        <f>'02 Stromerzeugung'!AL49-'04 Stromerzeugung Winter'!AL38</f>
        <v>10.60270783103118</v>
      </c>
      <c r="AM38" s="89">
        <f>'02 Stromerzeugung'!AM49-'04 Stromerzeugung Winter'!AM38</f>
        <v>11.578660691822627</v>
      </c>
      <c r="AN38" s="89">
        <f>'02 Stromerzeugung'!AN49-'04 Stromerzeugung Winter'!AN38</f>
        <v>12.552221281943902</v>
      </c>
      <c r="AO38" s="89">
        <f>'02 Stromerzeugung'!AO49-'04 Stromerzeugung Winter'!AO38</f>
        <v>13.642527157616689</v>
      </c>
      <c r="AP38" s="89">
        <f>'02 Stromerzeugung'!AP49-'04 Stromerzeugung Winter'!AP38</f>
        <v>14.800814205856001</v>
      </c>
      <c r="AQ38" s="89">
        <f>'02 Stromerzeugung'!AQ49-'04 Stromerzeugung Winter'!AQ38</f>
        <v>15.993173801248737</v>
      </c>
      <c r="AR38" s="89">
        <f>'02 Stromerzeugung'!AR49-'04 Stromerzeugung Winter'!AR38</f>
        <v>17.084176317293846</v>
      </c>
      <c r="AS38" s="89">
        <f>'02 Stromerzeugung'!AS49-'04 Stromerzeugung Winter'!AS38</f>
        <v>18.169878914314243</v>
      </c>
      <c r="AT38" s="89">
        <f>'02 Stromerzeugung'!AT49-'04 Stromerzeugung Winter'!AT38</f>
        <v>19.224947831399998</v>
      </c>
      <c r="AU38" s="89">
        <f>'02 Stromerzeugung'!AU49-'04 Stromerzeugung Winter'!AU38</f>
        <v>20.11207643624849</v>
      </c>
      <c r="AV38" s="89">
        <f>'02 Stromerzeugung'!AV49-'04 Stromerzeugung Winter'!AV38</f>
        <v>20.960563304846787</v>
      </c>
      <c r="AW38" s="89">
        <f>'02 Stromerzeugung'!AW49-'04 Stromerzeugung Winter'!AW38</f>
        <v>21.689348292751557</v>
      </c>
      <c r="AX38" s="89">
        <f>'02 Stromerzeugung'!AX49-'04 Stromerzeugung Winter'!AX38</f>
        <v>22.429483917822502</v>
      </c>
      <c r="AY38" s="89">
        <f>'02 Stromerzeugung'!AY49-'04 Stromerzeugung Winter'!AY38</f>
        <v>22.855864138160211</v>
      </c>
      <c r="AZ38" s="89">
        <f>'02 Stromerzeugung'!AZ49-'04 Stromerzeugung Winter'!AZ38</f>
        <v>23.331592027316173</v>
      </c>
      <c r="BA38" s="89">
        <f>'02 Stromerzeugung'!BA49-'04 Stromerzeugung Winter'!BA38</f>
        <v>23.741516568940149</v>
      </c>
      <c r="BB38" s="89">
        <f>'02 Stromerzeugung'!BB49-'04 Stromerzeugung Winter'!BB38</f>
        <v>24.171388092568975</v>
      </c>
      <c r="BC38" s="89">
        <f>'02 Stromerzeugung'!BC49-'04 Stromerzeugung Winter'!BC38</f>
        <v>24.463712483780366</v>
      </c>
      <c r="BD38" s="89">
        <f>'02 Stromerzeugung'!BD49-'04 Stromerzeugung Winter'!BD38</f>
        <v>24.738498333272524</v>
      </c>
      <c r="BE38" s="89">
        <f>'02 Stromerzeugung'!BE49-'04 Stromerzeugung Winter'!BE38</f>
        <v>24.983616302434775</v>
      </c>
      <c r="BF38" s="89">
        <f>'02 Stromerzeugung'!BF49-'04 Stromerzeugung Winter'!BF38</f>
        <v>25.216847132072079</v>
      </c>
      <c r="BG38" s="89">
        <f>'02 Stromerzeugung'!BG49-'04 Stromerzeugung Winter'!BG38</f>
        <v>25.47352767989868</v>
      </c>
      <c r="BH38" s="89">
        <f>'02 Stromerzeugung'!BH49-'04 Stromerzeugung Winter'!BH38</f>
        <v>25.715744905503769</v>
      </c>
      <c r="BI38" s="89">
        <f>'02 Stromerzeugung'!BI49-'04 Stromerzeugung Winter'!BI38</f>
        <v>25.955239727533325</v>
      </c>
      <c r="BJ38" s="89">
        <f>'02 Stromerzeugung'!BJ49-'04 Stromerzeugung Winter'!BJ38</f>
        <v>26.184445859316931</v>
      </c>
      <c r="BK38" s="89">
        <f>'02 Stromerzeugung'!BK49-'04 Stromerzeugung Winter'!BK38</f>
        <v>26.412789115128632</v>
      </c>
      <c r="BL38" s="89">
        <f>'02 Stromerzeugung'!BL49-'04 Stromerzeugung Winter'!BL38</f>
        <v>26.654164923200565</v>
      </c>
    </row>
    <row r="39" spans="2:64" ht="16.5" thickBot="1" x14ac:dyDescent="0.35">
      <c r="B39" s="35" t="s">
        <v>122</v>
      </c>
      <c r="C39" s="36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>
        <f>[1]Stromerzeugung!N27</f>
        <v>1.6227906958877998</v>
      </c>
      <c r="P39" s="37">
        <f>[1]Stromerzeugung!O27</f>
        <v>1.9139016427207256</v>
      </c>
      <c r="Q39" s="37">
        <f>[1]Stromerzeugung!P27</f>
        <v>2.1967639643072436</v>
      </c>
      <c r="R39" s="37">
        <f>[1]Stromerzeugung!Q27</f>
        <v>2.6135164759146781</v>
      </c>
      <c r="S39" s="37">
        <f>S15-S38</f>
        <v>-4.464059584335045E-3</v>
      </c>
      <c r="T39" s="37">
        <f t="shared" ref="T39:BB39" si="0">T15-T38</f>
        <v>-2.3960295635427675E-2</v>
      </c>
      <c r="U39" s="37">
        <f t="shared" si="0"/>
        <v>-5.7910957639766725E-2</v>
      </c>
      <c r="V39" s="37">
        <f t="shared" si="0"/>
        <v>0</v>
      </c>
      <c r="W39" s="37">
        <f t="shared" si="0"/>
        <v>0</v>
      </c>
      <c r="X39" s="37">
        <f t="shared" si="0"/>
        <v>0</v>
      </c>
      <c r="Y39" s="37">
        <f t="shared" si="0"/>
        <v>0</v>
      </c>
      <c r="Z39" s="37">
        <f t="shared" si="0"/>
        <v>0</v>
      </c>
      <c r="AA39" s="37">
        <f t="shared" si="0"/>
        <v>0</v>
      </c>
      <c r="AB39" s="37">
        <f t="shared" si="0"/>
        <v>0</v>
      </c>
      <c r="AC39" s="37">
        <f t="shared" si="0"/>
        <v>0</v>
      </c>
      <c r="AD39" s="37">
        <f t="shared" si="0"/>
        <v>0</v>
      </c>
      <c r="AE39" s="37">
        <f t="shared" si="0"/>
        <v>0</v>
      </c>
      <c r="AF39" s="37">
        <f t="shared" si="0"/>
        <v>0</v>
      </c>
      <c r="AG39" s="37">
        <f t="shared" si="0"/>
        <v>0</v>
      </c>
      <c r="AH39" s="37">
        <f t="shared" si="0"/>
        <v>0</v>
      </c>
      <c r="AI39" s="37">
        <f t="shared" si="0"/>
        <v>0</v>
      </c>
      <c r="AJ39" s="37">
        <f t="shared" si="0"/>
        <v>0</v>
      </c>
      <c r="AK39" s="37">
        <f t="shared" si="0"/>
        <v>-9.9999999999944578E-4</v>
      </c>
      <c r="AL39" s="37">
        <f t="shared" si="0"/>
        <v>-1.3000000000001677E-2</v>
      </c>
      <c r="AM39" s="37">
        <f t="shared" si="0"/>
        <v>-4.8000000000000043E-2</v>
      </c>
      <c r="AN39" s="37">
        <f t="shared" si="0"/>
        <v>-8.9999999999999858E-2</v>
      </c>
      <c r="AO39" s="37">
        <f t="shared" si="0"/>
        <v>-0.10299999999999976</v>
      </c>
      <c r="AP39" s="37">
        <f t="shared" si="0"/>
        <v>-0.22499999999999964</v>
      </c>
      <c r="AQ39" s="37">
        <f t="shared" si="0"/>
        <v>-0.4729999999999972</v>
      </c>
      <c r="AR39" s="37">
        <f t="shared" si="0"/>
        <v>-0.65899999999999537</v>
      </c>
      <c r="AS39" s="37">
        <f t="shared" si="0"/>
        <v>-0.93300000000000338</v>
      </c>
      <c r="AT39" s="37">
        <f t="shared" si="0"/>
        <v>-0.93799999999999883</v>
      </c>
      <c r="AU39" s="37">
        <f t="shared" si="0"/>
        <v>-1.3550000000000004</v>
      </c>
      <c r="AV39" s="37">
        <f t="shared" si="0"/>
        <v>-1.6279999999999966</v>
      </c>
      <c r="AW39" s="37">
        <f t="shared" si="0"/>
        <v>-1.6160000000000032</v>
      </c>
      <c r="AX39" s="37">
        <f t="shared" si="0"/>
        <v>-1.7080000000000055</v>
      </c>
      <c r="AY39" s="37">
        <f t="shared" si="0"/>
        <v>-1.7749999999999986</v>
      </c>
      <c r="AZ39" s="37">
        <f t="shared" si="0"/>
        <v>-1.8379999999999974</v>
      </c>
      <c r="BA39" s="37">
        <f t="shared" si="0"/>
        <v>-1.9229999999999983</v>
      </c>
      <c r="BB39" s="37">
        <f t="shared" si="0"/>
        <v>-1.8789999999999978</v>
      </c>
      <c r="BC39" s="37">
        <f t="shared" ref="BC39:BL39" si="1">BC15-BC38</f>
        <v>-1.9499999999999993</v>
      </c>
      <c r="BD39" s="37">
        <f t="shared" si="1"/>
        <v>-1.8809999999999967</v>
      </c>
      <c r="BE39" s="37">
        <f t="shared" si="1"/>
        <v>-1.8559999999999981</v>
      </c>
      <c r="BF39" s="37">
        <f t="shared" si="1"/>
        <v>-1.8669999999999973</v>
      </c>
      <c r="BG39" s="37">
        <f t="shared" si="1"/>
        <v>-1.6310000000000002</v>
      </c>
      <c r="BH39" s="37">
        <f t="shared" si="1"/>
        <v>-1.6159999999999997</v>
      </c>
      <c r="BI39" s="37">
        <f t="shared" si="1"/>
        <v>-1.6819999999999986</v>
      </c>
      <c r="BJ39" s="37">
        <f t="shared" si="1"/>
        <v>-1.5339999999999989</v>
      </c>
      <c r="BK39" s="37">
        <f t="shared" si="1"/>
        <v>-1.5289999999999999</v>
      </c>
      <c r="BL39" s="37">
        <f t="shared" si="1"/>
        <v>-1.5550000000000033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L17"/>
  <sheetViews>
    <sheetView showGridLines="0" zoomScale="85" zoomScaleNormal="85" workbookViewId="0">
      <selection activeCell="A3" sqref="A3"/>
    </sheetView>
  </sheetViews>
  <sheetFormatPr baseColWidth="10" defaultRowHeight="15.75" outlineLevelCol="1" x14ac:dyDescent="0.3"/>
  <cols>
    <col min="2" max="3" width="19.664062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126</v>
      </c>
    </row>
    <row r="3" spans="1:64" s="96" customFormat="1" ht="21" x14ac:dyDescent="0.3">
      <c r="A3" s="96" t="s">
        <v>138</v>
      </c>
    </row>
    <row r="4" spans="1:64" s="2" customFormat="1" x14ac:dyDescent="0.3"/>
    <row r="5" spans="1:64" s="3" customFormat="1" ht="19.5" x14ac:dyDescent="0.3">
      <c r="A5" s="3" t="s">
        <v>67</v>
      </c>
    </row>
    <row r="8" spans="1:64" ht="16.5" thickBot="1" x14ac:dyDescent="0.35"/>
    <row r="9" spans="1:64" ht="20.25" x14ac:dyDescent="0.3">
      <c r="B9" s="6" t="s">
        <v>114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73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31" t="s">
        <v>68</v>
      </c>
      <c r="C12" s="38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77">
        <f>[1]Strompreise!R2</f>
        <v>45.938365279303433</v>
      </c>
      <c r="T12" s="77">
        <f>[1]Strompreise!S2</f>
        <v>40.07239280219715</v>
      </c>
      <c r="U12" s="77">
        <f>[1]Strompreise!T2</f>
        <v>47.543021190474782</v>
      </c>
      <c r="V12" s="77">
        <f>[1]Strompreise!U2</f>
        <v>55.071164784797489</v>
      </c>
      <c r="W12" s="77">
        <f>[1]Strompreise!V2</f>
        <v>61.0809837683165</v>
      </c>
      <c r="X12" s="77">
        <f>[1]Strompreise!W2</f>
        <v>61.063176520145774</v>
      </c>
      <c r="Y12" s="77">
        <f>[1]Strompreise!X2</f>
        <v>57.69227799908429</v>
      </c>
      <c r="Z12" s="77">
        <f>[1]Strompreise!Y2</f>
        <v>62.759463402014269</v>
      </c>
      <c r="AA12" s="77">
        <f>[1]Strompreise!Z2</f>
        <v>62.276347568682368</v>
      </c>
      <c r="AB12" s="77">
        <f>[1]Strompreise!AA2</f>
        <v>62.526097188644172</v>
      </c>
      <c r="AC12" s="77">
        <f>[1]Strompreise!AB2</f>
        <v>63.849366259157243</v>
      </c>
      <c r="AD12" s="77">
        <f>[1]Strompreise!AC2</f>
        <v>63.887945155677983</v>
      </c>
      <c r="AE12" s="77">
        <f>[1]Strompreise!AD2</f>
        <v>60.168964706958718</v>
      </c>
      <c r="AF12" s="77">
        <f>[1]Strompreise!AE2</f>
        <v>58.17541481227169</v>
      </c>
      <c r="AG12" s="77">
        <f>[1]Strompreise!AF2</f>
        <v>63.066977861720858</v>
      </c>
      <c r="AH12" s="77">
        <f>[1]Strompreise!AG2</f>
        <v>61.259459913003802</v>
      </c>
      <c r="AI12" s="77">
        <f>[1]Strompreise!AH2</f>
        <v>65.693649143774977</v>
      </c>
      <c r="AJ12" s="77">
        <f>[1]Strompreise!AI2</f>
        <v>69.415117431318862</v>
      </c>
      <c r="AK12" s="77">
        <f>[1]Strompreise!AJ2</f>
        <v>75.592020764651565</v>
      </c>
      <c r="AL12" s="77">
        <f>[1]Strompreise!AK2</f>
        <v>86.031464267399173</v>
      </c>
      <c r="AM12" s="77">
        <f>[1]Strompreise!AL2</f>
        <v>88.622428502743915</v>
      </c>
      <c r="AN12" s="77">
        <f>[1]Strompreise!AM2</f>
        <v>95.107788264653038</v>
      </c>
      <c r="AO12" s="77">
        <f>[1]Strompreise!AN2</f>
        <v>93.802283154763572</v>
      </c>
      <c r="AP12" s="77">
        <f>[1]Strompreise!AO2</f>
        <v>105.31131371337106</v>
      </c>
      <c r="AQ12" s="77">
        <f>[1]Strompreise!AP2</f>
        <v>100.67766051739815</v>
      </c>
      <c r="AR12" s="77">
        <f>[1]Strompreise!AQ2</f>
        <v>101.69593629578577</v>
      </c>
      <c r="AS12" s="77">
        <f>[1]Strompreise!AR2</f>
        <v>122.47236460164889</v>
      </c>
      <c r="AT12" s="77">
        <f>[1]Strompreise!AS2</f>
        <v>129.09966701465726</v>
      </c>
      <c r="AU12" s="77">
        <f>[1]Strompreise!AT2</f>
        <v>141.73921875458578</v>
      </c>
      <c r="AV12" s="77">
        <f>[1]Strompreise!AU2</f>
        <v>146.91246408883481</v>
      </c>
      <c r="AW12" s="77">
        <f>[1]Strompreise!AV2</f>
        <v>157.3789650961632</v>
      </c>
      <c r="AX12" s="77">
        <f>[1]Strompreise!AW2</f>
        <v>164.72691086997258</v>
      </c>
      <c r="AY12" s="77">
        <f>[1]Strompreise!AX2</f>
        <v>161.44458211996678</v>
      </c>
      <c r="AZ12" s="77">
        <f>[1]Strompreise!AY2</f>
        <v>172.5313183699719</v>
      </c>
      <c r="BA12" s="77">
        <f>[1]Strompreise!AZ2</f>
        <v>169.58818604854204</v>
      </c>
      <c r="BB12" s="77">
        <f>[1]Strompreise!BA2</f>
        <v>179.11847689561034</v>
      </c>
      <c r="BC12" s="77">
        <f>[1]Strompreise!BB2</f>
        <v>183.91054245880164</v>
      </c>
      <c r="BD12" s="77">
        <f>[1]Strompreise!BC2</f>
        <v>187.78936469323179</v>
      </c>
      <c r="BE12" s="77">
        <f>[1]Strompreise!BD2</f>
        <v>186.26304675825355</v>
      </c>
      <c r="BF12" s="77">
        <f>[1]Strompreise!BE2</f>
        <v>184.43888780220703</v>
      </c>
      <c r="BG12" s="77">
        <f>[1]Strompreise!BF2</f>
        <v>189.80273975275708</v>
      </c>
      <c r="BH12" s="77">
        <f>[1]Strompreise!BG2</f>
        <v>185.06298227565185</v>
      </c>
      <c r="BI12" s="77">
        <f>[1]Strompreise!BH2</f>
        <v>187.84209184524576</v>
      </c>
      <c r="BJ12" s="77">
        <f>[1]Strompreise!BI2</f>
        <v>190.5471259340747</v>
      </c>
      <c r="BK12" s="77">
        <f>[1]Strompreise!BJ2</f>
        <v>179.21224542125816</v>
      </c>
      <c r="BL12" s="77">
        <f>[1]Strompreise!BK2</f>
        <v>188.06309840201982</v>
      </c>
    </row>
    <row r="13" spans="1:64" x14ac:dyDescent="0.3">
      <c r="B13" s="31" t="s">
        <v>69</v>
      </c>
      <c r="C13" s="39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77">
        <f>[1]Strompreise!R3</f>
        <v>34.840920938644587</v>
      </c>
      <c r="T13" s="77">
        <f>[1]Strompreise!S3</f>
        <v>32.296624262820551</v>
      </c>
      <c r="U13" s="77">
        <f>[1]Strompreise!T3</f>
        <v>37.421438800366154</v>
      </c>
      <c r="V13" s="77">
        <f>[1]Strompreise!U3</f>
        <v>48.996373585164051</v>
      </c>
      <c r="W13" s="77">
        <f>[1]Strompreise!V3</f>
        <v>55.931953301282057</v>
      </c>
      <c r="X13" s="77">
        <f>[1]Strompreise!W3</f>
        <v>54.473903411171939</v>
      </c>
      <c r="Y13" s="77">
        <f>[1]Strompreise!X3</f>
        <v>53.705238493589086</v>
      </c>
      <c r="Z13" s="77">
        <f>[1]Strompreise!Y3</f>
        <v>55.368733731684372</v>
      </c>
      <c r="AA13" s="77">
        <f>[1]Strompreise!Z3</f>
        <v>56.253046373626404</v>
      </c>
      <c r="AB13" s="77">
        <f>[1]Strompreise!AA3</f>
        <v>56.594539565018877</v>
      </c>
      <c r="AC13" s="77">
        <f>[1]Strompreise!AB3</f>
        <v>55.309014578754798</v>
      </c>
      <c r="AD13" s="77">
        <f>[1]Strompreise!AC3</f>
        <v>54.445173360805214</v>
      </c>
      <c r="AE13" s="77">
        <f>[1]Strompreise!AD3</f>
        <v>54.119568557692233</v>
      </c>
      <c r="AF13" s="77">
        <f>[1]Strompreise!AE3</f>
        <v>53.534456112638196</v>
      </c>
      <c r="AG13" s="77">
        <f>[1]Strompreise!AF3</f>
        <v>52.893971726190742</v>
      </c>
      <c r="AH13" s="77">
        <f>[1]Strompreise!AG3</f>
        <v>53.631143228021152</v>
      </c>
      <c r="AI13" s="77">
        <f>[1]Strompreise!AH3</f>
        <v>60.215615535712907</v>
      </c>
      <c r="AJ13" s="77">
        <f>[1]Strompreise!AI3</f>
        <v>65.328737655675965</v>
      </c>
      <c r="AK13" s="77">
        <f>[1]Strompreise!AJ3</f>
        <v>69.756955860806656</v>
      </c>
      <c r="AL13" s="77">
        <f>[1]Strompreise!AK3</f>
        <v>74.842949835165513</v>
      </c>
      <c r="AM13" s="77">
        <f>[1]Strompreise!AL3</f>
        <v>81.078837760987753</v>
      </c>
      <c r="AN13" s="77">
        <f>[1]Strompreise!AM3</f>
        <v>83.586920819597282</v>
      </c>
      <c r="AO13" s="77">
        <f>[1]Strompreise!AN3</f>
        <v>87.840127742674284</v>
      </c>
      <c r="AP13" s="77">
        <f>[1]Strompreise!AO3</f>
        <v>87.940893315019053</v>
      </c>
      <c r="AQ13" s="77">
        <f>[1]Strompreise!AP3</f>
        <v>83.589862912088961</v>
      </c>
      <c r="AR13" s="77">
        <f>[1]Strompreise!AQ3</f>
        <v>87.13192676282101</v>
      </c>
      <c r="AS13" s="77">
        <f>[1]Strompreise!AR3</f>
        <v>100.62617861263901</v>
      </c>
      <c r="AT13" s="77">
        <f>[1]Strompreise!AS3</f>
        <v>110.61675084706999</v>
      </c>
      <c r="AU13" s="77">
        <f>[1]Strompreise!AT3</f>
        <v>118.01090434981765</v>
      </c>
      <c r="AV13" s="77">
        <f>[1]Strompreise!AU3</f>
        <v>121.35974175824312</v>
      </c>
      <c r="AW13" s="77">
        <f>[1]Strompreise!AV3</f>
        <v>128.64020410714471</v>
      </c>
      <c r="AX13" s="77">
        <f>[1]Strompreise!AW3</f>
        <v>134.1820479395613</v>
      </c>
      <c r="AY13" s="77">
        <f>[1]Strompreise!AX3</f>
        <v>137.66221059981632</v>
      </c>
      <c r="AZ13" s="77">
        <f>[1]Strompreise!AY3</f>
        <v>138.95551300366353</v>
      </c>
      <c r="BA13" s="77">
        <f>[1]Strompreise!AZ3</f>
        <v>138.70756180860641</v>
      </c>
      <c r="BB13" s="77">
        <f>[1]Strompreise!BA3</f>
        <v>143.07985847984949</v>
      </c>
      <c r="BC13" s="77">
        <f>[1]Strompreise!BB3</f>
        <v>149.6016760485341</v>
      </c>
      <c r="BD13" s="77">
        <f>[1]Strompreise!BC3</f>
        <v>149.46486443223236</v>
      </c>
      <c r="BE13" s="77">
        <f>[1]Strompreise!BD3</f>
        <v>148.52790430860725</v>
      </c>
      <c r="BF13" s="77">
        <f>[1]Strompreise!BE3</f>
        <v>147.66621100274762</v>
      </c>
      <c r="BG13" s="77">
        <f>[1]Strompreise!BF3</f>
        <v>151.80371589285761</v>
      </c>
      <c r="BH13" s="77">
        <f>[1]Strompreise!BG3</f>
        <v>152.31920058608293</v>
      </c>
      <c r="BI13" s="77">
        <f>[1]Strompreise!BH3</f>
        <v>151.25383605769207</v>
      </c>
      <c r="BJ13" s="77">
        <f>[1]Strompreise!BI3</f>
        <v>151.71046562271167</v>
      </c>
      <c r="BK13" s="77">
        <f>[1]Strompreise!BJ3</f>
        <v>151.97912911172349</v>
      </c>
      <c r="BL13" s="77">
        <f>[1]Strompreise!BK3</f>
        <v>149.43746102564242</v>
      </c>
    </row>
    <row r="14" spans="1:64" x14ac:dyDescent="0.3">
      <c r="B14" s="31" t="s">
        <v>70</v>
      </c>
      <c r="C14" s="39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77">
        <f>[1]Strompreise!R4</f>
        <v>42.413023434063604</v>
      </c>
      <c r="T14" s="77">
        <f>[1]Strompreise!S4</f>
        <v>37.828933548533207</v>
      </c>
      <c r="U14" s="77">
        <f>[1]Strompreise!T4</f>
        <v>46.280023521060642</v>
      </c>
      <c r="V14" s="77">
        <f>[1]Strompreise!U4</f>
        <v>52.343550531133189</v>
      </c>
      <c r="W14" s="77">
        <f>[1]Strompreise!V4</f>
        <v>58.281967902930425</v>
      </c>
      <c r="X14" s="77">
        <f>[1]Strompreise!W4</f>
        <v>55.97686598901111</v>
      </c>
      <c r="Y14" s="77">
        <f>[1]Strompreise!X4</f>
        <v>54.860873356227238</v>
      </c>
      <c r="Z14" s="77">
        <f>[1]Strompreise!Y4</f>
        <v>53.975510792124766</v>
      </c>
      <c r="AA14" s="77">
        <f>[1]Strompreise!Z4</f>
        <v>50.514434619962692</v>
      </c>
      <c r="AB14" s="77">
        <f>[1]Strompreise!AA4</f>
        <v>48.974496378205004</v>
      </c>
      <c r="AC14" s="77">
        <f>[1]Strompreise!AB4</f>
        <v>47.045463516484212</v>
      </c>
      <c r="AD14" s="77">
        <f>[1]Strompreise!AC4</f>
        <v>44.426425315933237</v>
      </c>
      <c r="AE14" s="77">
        <f>[1]Strompreise!AD4</f>
        <v>42.882293493588719</v>
      </c>
      <c r="AF14" s="77">
        <f>[1]Strompreise!AE4</f>
        <v>43.126547586995478</v>
      </c>
      <c r="AG14" s="77">
        <f>[1]Strompreise!AF4</f>
        <v>41.719090347984022</v>
      </c>
      <c r="AH14" s="77">
        <f>[1]Strompreise!AG4</f>
        <v>44.529550723442895</v>
      </c>
      <c r="AI14" s="77">
        <f>[1]Strompreise!AH4</f>
        <v>51.603086121794263</v>
      </c>
      <c r="AJ14" s="77">
        <f>[1]Strompreise!AI4</f>
        <v>55.782716167582024</v>
      </c>
      <c r="AK14" s="77">
        <f>[1]Strompreise!AJ4</f>
        <v>59.749852564103833</v>
      </c>
      <c r="AL14" s="77">
        <f>[1]Strompreise!AK4</f>
        <v>66.009744097988232</v>
      </c>
      <c r="AM14" s="77">
        <f>[1]Strompreise!AL4</f>
        <v>72.27688895146602</v>
      </c>
      <c r="AN14" s="77">
        <f>[1]Strompreise!AM4</f>
        <v>79.959626978023834</v>
      </c>
      <c r="AO14" s="77">
        <f>[1]Strompreise!AN4</f>
        <v>80.939336872714847</v>
      </c>
      <c r="AP14" s="77">
        <f>[1]Strompreise!AO4</f>
        <v>83.647548612640151</v>
      </c>
      <c r="AQ14" s="77">
        <f>[1]Strompreise!AP4</f>
        <v>80.334068099819916</v>
      </c>
      <c r="AR14" s="77">
        <f>[1]Strompreise!AQ4</f>
        <v>81.099850544875494</v>
      </c>
      <c r="AS14" s="77">
        <f>[1]Strompreise!AR4</f>
        <v>97.349978768314855</v>
      </c>
      <c r="AT14" s="77">
        <f>[1]Strompreise!AS4</f>
        <v>109.82880000000152</v>
      </c>
      <c r="AU14" s="77">
        <f>[1]Strompreise!AT4</f>
        <v>120.84387956044337</v>
      </c>
      <c r="AV14" s="77">
        <f>[1]Strompreise!AU4</f>
        <v>123.96674907509293</v>
      </c>
      <c r="AW14" s="77">
        <f>[1]Strompreise!AV4</f>
        <v>131.47045206960158</v>
      </c>
      <c r="AX14" s="77">
        <f>[1]Strompreise!AW4</f>
        <v>133.86371199175881</v>
      </c>
      <c r="AY14" s="77">
        <f>[1]Strompreise!AX4</f>
        <v>131.59546809523849</v>
      </c>
      <c r="AZ14" s="77">
        <f>[1]Strompreise!AY4</f>
        <v>141.81655222069438</v>
      </c>
      <c r="BA14" s="77">
        <f>[1]Strompreise!AZ4</f>
        <v>138.66178907967176</v>
      </c>
      <c r="BB14" s="77">
        <f>[1]Strompreise!BA4</f>
        <v>150.60934903388454</v>
      </c>
      <c r="BC14" s="77">
        <f>[1]Strompreise!BB4</f>
        <v>150.75639417124654</v>
      </c>
      <c r="BD14" s="77">
        <f>[1]Strompreise!BC4</f>
        <v>152.35744088369952</v>
      </c>
      <c r="BE14" s="77">
        <f>[1]Strompreise!BD4</f>
        <v>150.05177769230366</v>
      </c>
      <c r="BF14" s="77">
        <f>[1]Strompreise!BE4</f>
        <v>151.61437802655533</v>
      </c>
      <c r="BG14" s="77">
        <f>[1]Strompreise!BF4</f>
        <v>153.23369779303624</v>
      </c>
      <c r="BH14" s="77">
        <f>[1]Strompreise!BG4</f>
        <v>161.43806322801981</v>
      </c>
      <c r="BI14" s="77">
        <f>[1]Strompreise!BH4</f>
        <v>162.37183228937764</v>
      </c>
      <c r="BJ14" s="77">
        <f>[1]Strompreise!BI4</f>
        <v>165.19177741758281</v>
      </c>
      <c r="BK14" s="77">
        <f>[1]Strompreise!BJ4</f>
        <v>167.8988315476187</v>
      </c>
      <c r="BL14" s="77">
        <f>[1]Strompreise!BK4</f>
        <v>166.64080451006899</v>
      </c>
    </row>
    <row r="15" spans="1:64" x14ac:dyDescent="0.3">
      <c r="B15" s="31" t="s">
        <v>71</v>
      </c>
      <c r="C15" s="3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77">
        <f>[1]Strompreise!R5</f>
        <v>57.541584093406563</v>
      </c>
      <c r="T15" s="77">
        <f>[1]Strompreise!S5</f>
        <v>47.355236231685097</v>
      </c>
      <c r="U15" s="77">
        <f>[1]Strompreise!T5</f>
        <v>55.418498873625587</v>
      </c>
      <c r="V15" s="77">
        <f>[1]Strompreise!U5</f>
        <v>67.167514789377847</v>
      </c>
      <c r="W15" s="77">
        <f>[1]Strompreise!V5</f>
        <v>74.227572756409543</v>
      </c>
      <c r="X15" s="77">
        <f>[1]Strompreise!W5</f>
        <v>75.039279835164891</v>
      </c>
      <c r="Y15" s="77">
        <f>[1]Strompreise!X5</f>
        <v>75.311672559523672</v>
      </c>
      <c r="Z15" s="77">
        <f>[1]Strompreise!Y5</f>
        <v>75.626193228024206</v>
      </c>
      <c r="AA15" s="77">
        <f>[1]Strompreise!Z5</f>
        <v>75.97995047161038</v>
      </c>
      <c r="AB15" s="77">
        <f>[1]Strompreise!AA5</f>
        <v>75.503094468865484</v>
      </c>
      <c r="AC15" s="77">
        <f>[1]Strompreise!AB5</f>
        <v>74.651029056777944</v>
      </c>
      <c r="AD15" s="77">
        <f>[1]Strompreise!AC5</f>
        <v>74.234364784798345</v>
      </c>
      <c r="AE15" s="77">
        <f>[1]Strompreise!AD5</f>
        <v>72.90776429944998</v>
      </c>
      <c r="AF15" s="77">
        <f>[1]Strompreise!AE5</f>
        <v>71.91116031135617</v>
      </c>
      <c r="AG15" s="77">
        <f>[1]Strompreise!AF5</f>
        <v>72.53040193223508</v>
      </c>
      <c r="AH15" s="77">
        <f>[1]Strompreise!AG5</f>
        <v>71.893993347069767</v>
      </c>
      <c r="AI15" s="77">
        <f>[1]Strompreise!AH5</f>
        <v>74.594437229851692</v>
      </c>
      <c r="AJ15" s="77">
        <f>[1]Strompreise!AI5</f>
        <v>77.119264468862568</v>
      </c>
      <c r="AK15" s="77">
        <f>[1]Strompreise!AJ5</f>
        <v>79.018265998166967</v>
      </c>
      <c r="AL15" s="77">
        <f>[1]Strompreise!AK5</f>
        <v>83.631012239010502</v>
      </c>
      <c r="AM15" s="77">
        <f>[1]Strompreise!AL5</f>
        <v>95.099252119961633</v>
      </c>
      <c r="AN15" s="77">
        <f>[1]Strompreise!AM5</f>
        <v>97.584435004581792</v>
      </c>
      <c r="AO15" s="77">
        <f>[1]Strompreise!AN5</f>
        <v>99.954135746335268</v>
      </c>
      <c r="AP15" s="77">
        <f>[1]Strompreise!AO5</f>
        <v>101.93731933607889</v>
      </c>
      <c r="AQ15" s="77">
        <f>[1]Strompreise!AP5</f>
        <v>102.7887242811362</v>
      </c>
      <c r="AR15" s="77">
        <f>[1]Strompreise!AQ5</f>
        <v>106.39982818223442</v>
      </c>
      <c r="AS15" s="77">
        <f>[1]Strompreise!AR5</f>
        <v>128.77708158425506</v>
      </c>
      <c r="AT15" s="77">
        <f>[1]Strompreise!AS5</f>
        <v>148.14192161172159</v>
      </c>
      <c r="AU15" s="77">
        <f>[1]Strompreise!AT5</f>
        <v>162.93310949633513</v>
      </c>
      <c r="AV15" s="77">
        <f>[1]Strompreise!AU5</f>
        <v>175.57531996795223</v>
      </c>
      <c r="AW15" s="77">
        <f>[1]Strompreise!AV5</f>
        <v>185.51602999542465</v>
      </c>
      <c r="AX15" s="77">
        <f>[1]Strompreise!AW5</f>
        <v>194.76948530219744</v>
      </c>
      <c r="AY15" s="77">
        <f>[1]Strompreise!AX5</f>
        <v>200.00808048992027</v>
      </c>
      <c r="AZ15" s="77">
        <f>[1]Strompreise!AY5</f>
        <v>207.52455238094501</v>
      </c>
      <c r="BA15" s="77">
        <f>[1]Strompreise!AZ5</f>
        <v>212.12999431318005</v>
      </c>
      <c r="BB15" s="77">
        <f>[1]Strompreise!BA5</f>
        <v>217.36656162545569</v>
      </c>
      <c r="BC15" s="77">
        <f>[1]Strompreise!BB5</f>
        <v>222.65761640568041</v>
      </c>
      <c r="BD15" s="77">
        <f>[1]Strompreise!BC5</f>
        <v>228.14034007325819</v>
      </c>
      <c r="BE15" s="77">
        <f>[1]Strompreise!BD5</f>
        <v>232.36232738095711</v>
      </c>
      <c r="BF15" s="77">
        <f>[1]Strompreise!BE5</f>
        <v>231.45473573260236</v>
      </c>
      <c r="BG15" s="77">
        <f>[1]Strompreise!BF5</f>
        <v>238.78408007783287</v>
      </c>
      <c r="BH15" s="77">
        <f>[1]Strompreise!BG5</f>
        <v>238.45263902472789</v>
      </c>
      <c r="BI15" s="77">
        <f>[1]Strompreise!BH5</f>
        <v>240.24182058151038</v>
      </c>
      <c r="BJ15" s="77">
        <f>[1]Strompreise!BI5</f>
        <v>236.05363673075877</v>
      </c>
      <c r="BK15" s="77">
        <f>[1]Strompreise!BJ5</f>
        <v>231.36594832875534</v>
      </c>
      <c r="BL15" s="77">
        <f>[1]Strompreise!BK5</f>
        <v>227.81735483058134</v>
      </c>
    </row>
    <row r="16" spans="1:64" ht="16.5" thickBot="1" x14ac:dyDescent="0.35">
      <c r="B16" s="31" t="s">
        <v>72</v>
      </c>
      <c r="C16" s="40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77">
        <f>[1]Strompreise!R6</f>
        <v>32.479015540292785</v>
      </c>
      <c r="T16" s="77">
        <f>[1]Strompreise!S6</f>
        <v>30.288567065019016</v>
      </c>
      <c r="U16" s="77">
        <f>[1]Strompreise!T6</f>
        <v>36.500686277472035</v>
      </c>
      <c r="V16" s="77">
        <f>[1]Strompreise!U6</f>
        <v>44.415409830585773</v>
      </c>
      <c r="W16" s="77">
        <f>[1]Strompreise!V6</f>
        <v>52.192291231684244</v>
      </c>
      <c r="X16" s="77">
        <f>[1]Strompreise!W6</f>
        <v>53.638422174908257</v>
      </c>
      <c r="Y16" s="77">
        <f>[1]Strompreise!X6</f>
        <v>49.372599853477986</v>
      </c>
      <c r="Z16" s="77">
        <f>[1]Strompreise!Y6</f>
        <v>47.598621387360843</v>
      </c>
      <c r="AA16" s="77">
        <f>[1]Strompreise!Z6</f>
        <v>46.293034880952838</v>
      </c>
      <c r="AB16" s="77">
        <f>[1]Strompreise!AA6</f>
        <v>49.039443099817284</v>
      </c>
      <c r="AC16" s="77">
        <f>[1]Strompreise!AB6</f>
        <v>49.753965654761522</v>
      </c>
      <c r="AD16" s="77">
        <f>[1]Strompreise!AC6</f>
        <v>45.771565485345185</v>
      </c>
      <c r="AE16" s="77">
        <f>[1]Strompreise!AD6</f>
        <v>48.600500215201862</v>
      </c>
      <c r="AF16" s="77">
        <f>[1]Strompreise!AE6</f>
        <v>48.66397808150149</v>
      </c>
      <c r="AG16" s="77">
        <f>[1]Strompreise!AF6</f>
        <v>48.075819043040859</v>
      </c>
      <c r="AH16" s="77">
        <f>[1]Strompreise!AG6</f>
        <v>49.882010082417622</v>
      </c>
      <c r="AI16" s="77">
        <f>[1]Strompreise!AH6</f>
        <v>54.120570013735218</v>
      </c>
      <c r="AJ16" s="77">
        <f>[1]Strompreise!AI6</f>
        <v>59.154296666665644</v>
      </c>
      <c r="AK16" s="77">
        <f>[1]Strompreise!AJ6</f>
        <v>64.496870265565647</v>
      </c>
      <c r="AL16" s="77">
        <f>[1]Strompreise!AK6</f>
        <v>70.938883260071862</v>
      </c>
      <c r="AM16" s="77">
        <f>[1]Strompreise!AL6</f>
        <v>74.475221071429985</v>
      </c>
      <c r="AN16" s="77">
        <f>[1]Strompreise!AM6</f>
        <v>77.46060708333512</v>
      </c>
      <c r="AO16" s="77">
        <f>[1]Strompreise!AN6</f>
        <v>77.274159391025748</v>
      </c>
      <c r="AP16" s="77">
        <f>[1]Strompreise!AO6</f>
        <v>76.27821653388385</v>
      </c>
      <c r="AQ16" s="77">
        <f>[1]Strompreise!AP6</f>
        <v>73.440373997252237</v>
      </c>
      <c r="AR16" s="77">
        <f>[1]Strompreise!AQ6</f>
        <v>76.320257371794838</v>
      </c>
      <c r="AS16" s="77">
        <f>[1]Strompreise!AR6</f>
        <v>96.661233681319047</v>
      </c>
      <c r="AT16" s="77">
        <f>[1]Strompreise!AS6</f>
        <v>106.77049040751091</v>
      </c>
      <c r="AU16" s="77">
        <f>[1]Strompreise!AT6</f>
        <v>116.81711775640939</v>
      </c>
      <c r="AV16" s="77">
        <f>[1]Strompreise!AU6</f>
        <v>119.55632948718063</v>
      </c>
      <c r="AW16" s="77">
        <f>[1]Strompreise!AV6</f>
        <v>123.68596334707127</v>
      </c>
      <c r="AX16" s="77">
        <f>[1]Strompreise!AW6</f>
        <v>127.16721988095406</v>
      </c>
      <c r="AY16" s="77">
        <f>[1]Strompreise!AX6</f>
        <v>131.12577950091412</v>
      </c>
      <c r="AZ16" s="77">
        <f>[1]Strompreise!AY6</f>
        <v>136.40713229395837</v>
      </c>
      <c r="BA16" s="77">
        <f>[1]Strompreise!AZ6</f>
        <v>135.28454468406656</v>
      </c>
      <c r="BB16" s="77">
        <f>[1]Strompreise!BA6</f>
        <v>139.96184447344356</v>
      </c>
      <c r="BC16" s="77">
        <f>[1]Strompreise!BB6</f>
        <v>137.52384952839009</v>
      </c>
      <c r="BD16" s="77">
        <f>[1]Strompreise!BC6</f>
        <v>137.20852033882872</v>
      </c>
      <c r="BE16" s="77">
        <f>[1]Strompreise!BD6</f>
        <v>137.66677517856985</v>
      </c>
      <c r="BF16" s="77">
        <f>[1]Strompreise!BE6</f>
        <v>136.20310361721835</v>
      </c>
      <c r="BG16" s="77">
        <f>[1]Strompreise!BF6</f>
        <v>139.04232617674052</v>
      </c>
      <c r="BH16" s="77">
        <f>[1]Strompreise!BG6</f>
        <v>138.23983310439425</v>
      </c>
      <c r="BI16" s="77">
        <f>[1]Strompreise!BH6</f>
        <v>139.94375545787241</v>
      </c>
      <c r="BJ16" s="77">
        <f>[1]Strompreise!BI6</f>
        <v>139.76145155220024</v>
      </c>
      <c r="BK16" s="77">
        <f>[1]Strompreise!BJ6</f>
        <v>136.28993883242094</v>
      </c>
      <c r="BL16" s="77">
        <f>[1]Strompreise!BK6</f>
        <v>121.04886428113775</v>
      </c>
    </row>
    <row r="17" spans="2:64" x14ac:dyDescent="0.3">
      <c r="B17" s="9"/>
      <c r="C17" s="11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L31"/>
  <sheetViews>
    <sheetView showGridLines="0" zoomScale="85" zoomScaleNormal="85" workbookViewId="0">
      <selection activeCell="A3" sqref="A3"/>
    </sheetView>
  </sheetViews>
  <sheetFormatPr baseColWidth="10" defaultRowHeight="15.75" outlineLevelCol="1" x14ac:dyDescent="0.3"/>
  <cols>
    <col min="2" max="3" width="19.5546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126</v>
      </c>
    </row>
    <row r="3" spans="1:64" s="96" customFormat="1" ht="21" x14ac:dyDescent="0.3">
      <c r="A3" s="96" t="s">
        <v>138</v>
      </c>
    </row>
    <row r="4" spans="1:64" s="2" customFormat="1" x14ac:dyDescent="0.3"/>
    <row r="5" spans="1:64" s="3" customFormat="1" ht="19.5" x14ac:dyDescent="0.3">
      <c r="A5" s="3" t="s">
        <v>74</v>
      </c>
    </row>
    <row r="8" spans="1:64" ht="16.5" thickBot="1" x14ac:dyDescent="0.35"/>
    <row r="9" spans="1:64" ht="20.25" x14ac:dyDescent="0.3">
      <c r="B9" s="6" t="s">
        <v>91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/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ht="16.5" thickBot="1" x14ac:dyDescent="0.35">
      <c r="B12" s="31" t="s">
        <v>77</v>
      </c>
      <c r="C12" s="38"/>
      <c r="D12" s="77">
        <f>[1]Wärmeerzeugung!C2</f>
        <v>0.89544444444444393</v>
      </c>
      <c r="E12" s="77">
        <f>[1]Wärmeerzeugung!D2</f>
        <v>1.1225630065359478</v>
      </c>
      <c r="F12" s="77">
        <f>[1]Wärmeerzeugung!E2</f>
        <v>0.94968156862745112</v>
      </c>
      <c r="G12" s="77">
        <f>[1]Wärmeerzeugung!F2</f>
        <v>1.1629112418300656</v>
      </c>
      <c r="H12" s="77">
        <f>[1]Wärmeerzeugung!G2</f>
        <v>1.2455853594771236</v>
      </c>
      <c r="I12" s="77">
        <f>[1]Wärmeerzeugung!H2</f>
        <v>1.2199261437908493</v>
      </c>
      <c r="J12" s="77">
        <f>[1]Wärmeerzeugung!I2</f>
        <v>1.2220949836601305</v>
      </c>
      <c r="K12" s="77">
        <f>[1]Wärmeerzeugung!J2</f>
        <v>0.97148604575163344</v>
      </c>
      <c r="L12" s="77">
        <f>[1]Wärmeerzeugung!K2</f>
        <v>1.0851468337485259</v>
      </c>
      <c r="M12" s="77">
        <f>[1]Wärmeerzeugung!L2</f>
        <v>0.98355224091834093</v>
      </c>
      <c r="N12" s="77">
        <f>[1]Wärmeerzeugung!M2</f>
        <v>1.4341098110934822</v>
      </c>
      <c r="O12" s="77">
        <f>[1]Wärmeerzeugung!N2</f>
        <v>0.84839401815833837</v>
      </c>
      <c r="P12" s="77">
        <f>[1]Wärmeerzeugung!O2</f>
        <v>0.96621061522231722</v>
      </c>
      <c r="Q12" s="77">
        <f>[1]Wärmeerzeugung!P2</f>
        <v>1.1701576055870726</v>
      </c>
      <c r="R12" s="77">
        <f>[1]Wärmeerzeugung!Q2</f>
        <v>0.50696670317062897</v>
      </c>
      <c r="S12" s="77">
        <f>[1]Wärmeerzeugung!R2</f>
        <v>0.99573782170632752</v>
      </c>
      <c r="T12" s="77">
        <f>[1]Wärmeerzeugung!S2</f>
        <v>1.1705780040426486</v>
      </c>
      <c r="U12" s="77">
        <f>[1]Wärmeerzeugung!T2</f>
        <v>1.1462764355828556</v>
      </c>
      <c r="V12" s="77">
        <f>[1]Wärmeerzeugung!U2</f>
        <v>0.69905941155068874</v>
      </c>
      <c r="W12" s="77">
        <f>[1]Wärmeerzeugung!V2</f>
        <v>1.1226262320619071</v>
      </c>
      <c r="X12" s="77">
        <f>[1]Wärmeerzeugung!W2</f>
        <v>1.4602151543943069</v>
      </c>
      <c r="Y12" s="77">
        <f>[1]Wärmeerzeugung!X2</f>
        <v>1.7131990216622217</v>
      </c>
      <c r="Z12" s="77">
        <f>[1]Wärmeerzeugung!Y2</f>
        <v>1.9437731388858788</v>
      </c>
      <c r="AA12" s="77">
        <f>[1]Wärmeerzeugung!Z2</f>
        <v>1.9779238346314574</v>
      </c>
      <c r="AB12" s="77">
        <f>[1]Wärmeerzeugung!AA2</f>
        <v>1.9591214632421226</v>
      </c>
      <c r="AC12" s="77">
        <f>[1]Wärmeerzeugung!AB2</f>
        <v>1.9292735172013493</v>
      </c>
      <c r="AD12" s="77">
        <f>[1]Wärmeerzeugung!AC2</f>
        <v>2.0032152193945278</v>
      </c>
      <c r="AE12" s="77">
        <f>[1]Wärmeerzeugung!AD2</f>
        <v>1.8893867578431949</v>
      </c>
      <c r="AF12" s="77">
        <f>[1]Wärmeerzeugung!AE2</f>
        <v>2.0173750847001006</v>
      </c>
      <c r="AG12" s="77">
        <f>[1]Wärmeerzeugung!AF2</f>
        <v>1.953833056974335</v>
      </c>
      <c r="AH12" s="77">
        <f>[1]Wärmeerzeugung!AG2</f>
        <v>1.9410757075981566</v>
      </c>
      <c r="AI12" s="77">
        <f>[1]Wärmeerzeugung!AH2</f>
        <v>1.8940933401903675</v>
      </c>
      <c r="AJ12" s="77">
        <f>[1]Wärmeerzeugung!AI2</f>
        <v>1.6512052713942564</v>
      </c>
      <c r="AK12" s="77">
        <f>[1]Wärmeerzeugung!AJ2</f>
        <v>1.6052728423867211</v>
      </c>
      <c r="AL12" s="77">
        <f>[1]Wärmeerzeugung!AK2</f>
        <v>1.6157007132988006</v>
      </c>
      <c r="AM12" s="77">
        <f>[1]Wärmeerzeugung!AL2</f>
        <v>1.5762421700395208</v>
      </c>
      <c r="AN12" s="77">
        <f>[1]Wärmeerzeugung!AM2</f>
        <v>1.5191000849259448</v>
      </c>
      <c r="AO12" s="77">
        <f>[1]Wärmeerzeugung!AN2</f>
        <v>1.569759111163761</v>
      </c>
      <c r="AP12" s="77">
        <f>[1]Wärmeerzeugung!AO2</f>
        <v>1.4774587466738049</v>
      </c>
      <c r="AQ12" s="77">
        <f>[1]Wärmeerzeugung!AP2</f>
        <v>1.4088588397944519</v>
      </c>
      <c r="AR12" s="77">
        <f>[1]Wärmeerzeugung!AQ2</f>
        <v>1.3319516540693785</v>
      </c>
      <c r="AS12" s="77">
        <f>[1]Wärmeerzeugung!AR2</f>
        <v>1.2261039223138575</v>
      </c>
      <c r="AT12" s="77">
        <f>[1]Wärmeerzeugung!AS2</f>
        <v>1.1179702955570938</v>
      </c>
      <c r="AU12" s="77">
        <f>[1]Wärmeerzeugung!AT2</f>
        <v>1.0044519165429291</v>
      </c>
      <c r="AV12" s="77">
        <f>[1]Wärmeerzeugung!AU2</f>
        <v>0.92587836905859422</v>
      </c>
      <c r="AW12" s="77">
        <f>[1]Wärmeerzeugung!AV2</f>
        <v>0.82110505181046012</v>
      </c>
      <c r="AX12" s="77">
        <f>[1]Wärmeerzeugung!AW2</f>
        <v>0.69882140790446889</v>
      </c>
      <c r="AY12" s="77">
        <f>[1]Wärmeerzeugung!AX2</f>
        <v>0.55686124994995501</v>
      </c>
      <c r="AZ12" s="77">
        <f>[1]Wärmeerzeugung!AY2</f>
        <v>0.38645354277009486</v>
      </c>
      <c r="BA12" s="77">
        <f>[1]Wärmeerzeugung!AZ2</f>
        <v>0.20127576402972824</v>
      </c>
      <c r="BB12" s="77">
        <f>[1]Wärmeerzeugung!BA2</f>
        <v>0</v>
      </c>
      <c r="BC12" s="77">
        <f>[1]Wärmeerzeugung!BB2</f>
        <v>0</v>
      </c>
      <c r="BD12" s="77">
        <f>[1]Wärmeerzeugung!BC2</f>
        <v>0</v>
      </c>
      <c r="BE12" s="77">
        <f>[1]Wärmeerzeugung!BD2</f>
        <v>0</v>
      </c>
      <c r="BF12" s="77">
        <f>[1]Wärmeerzeugung!BE2</f>
        <v>0</v>
      </c>
      <c r="BG12" s="77">
        <f>[1]Wärmeerzeugung!BF2</f>
        <v>0</v>
      </c>
      <c r="BH12" s="77">
        <f>[1]Wärmeerzeugung!BG2</f>
        <v>0</v>
      </c>
      <c r="BI12" s="77">
        <f>[1]Wärmeerzeugung!BH2</f>
        <v>0</v>
      </c>
      <c r="BJ12" s="77">
        <f>[1]Wärmeerzeugung!BI2</f>
        <v>0</v>
      </c>
      <c r="BK12" s="77">
        <f>[1]Wärmeerzeugung!BJ2</f>
        <v>0</v>
      </c>
      <c r="BL12" s="77">
        <f>[1]Wärmeerzeugung!BK2</f>
        <v>0</v>
      </c>
    </row>
    <row r="13" spans="1:64" ht="16.5" thickBot="1" x14ac:dyDescent="0.35">
      <c r="B13" s="55" t="s">
        <v>78</v>
      </c>
      <c r="C13" s="56"/>
      <c r="D13" s="83">
        <f>[1]Wärmeerzeugung!C3</f>
        <v>0</v>
      </c>
      <c r="E13" s="83">
        <f>[1]Wärmeerzeugung!D3</f>
        <v>0</v>
      </c>
      <c r="F13" s="83">
        <f>[1]Wärmeerzeugung!E3</f>
        <v>0</v>
      </c>
      <c r="G13" s="83">
        <f>[1]Wärmeerzeugung!F3</f>
        <v>0</v>
      </c>
      <c r="H13" s="83">
        <f>[1]Wärmeerzeugung!G3</f>
        <v>0</v>
      </c>
      <c r="I13" s="83">
        <f>[1]Wärmeerzeugung!H3</f>
        <v>0</v>
      </c>
      <c r="J13" s="83">
        <f>[1]Wärmeerzeugung!I3</f>
        <v>0</v>
      </c>
      <c r="K13" s="83">
        <f>[1]Wärmeerzeugung!J3</f>
        <v>0</v>
      </c>
      <c r="L13" s="83">
        <f>[1]Wärmeerzeugung!K3</f>
        <v>0</v>
      </c>
      <c r="M13" s="83">
        <f>[1]Wärmeerzeugung!L3</f>
        <v>0</v>
      </c>
      <c r="N13" s="83">
        <f>[1]Wärmeerzeugung!M3</f>
        <v>0</v>
      </c>
      <c r="O13" s="83">
        <f>[1]Wärmeerzeugung!N3</f>
        <v>0</v>
      </c>
      <c r="P13" s="83">
        <f>[1]Wärmeerzeugung!O3</f>
        <v>0</v>
      </c>
      <c r="Q13" s="83">
        <f>[1]Wärmeerzeugung!P3</f>
        <v>0</v>
      </c>
      <c r="R13" s="83">
        <f>[1]Wärmeerzeugung!Q3</f>
        <v>0</v>
      </c>
      <c r="S13" s="83">
        <f>[1]Wärmeerzeugung!R3</f>
        <v>0</v>
      </c>
      <c r="T13" s="83">
        <f>[1]Wärmeerzeugung!S3</f>
        <v>0</v>
      </c>
      <c r="U13" s="83">
        <f>[1]Wärmeerzeugung!T3</f>
        <v>0</v>
      </c>
      <c r="V13" s="83">
        <f>[1]Wärmeerzeugung!U3</f>
        <v>0</v>
      </c>
      <c r="W13" s="83">
        <f>[1]Wärmeerzeugung!V3</f>
        <v>0</v>
      </c>
      <c r="X13" s="83">
        <f>[1]Wärmeerzeugung!W3</f>
        <v>0</v>
      </c>
      <c r="Y13" s="83">
        <f>[1]Wärmeerzeugung!X3</f>
        <v>0</v>
      </c>
      <c r="Z13" s="83">
        <f>[1]Wärmeerzeugung!Y3</f>
        <v>0</v>
      </c>
      <c r="AA13" s="83">
        <f>[1]Wärmeerzeugung!Z3</f>
        <v>0</v>
      </c>
      <c r="AB13" s="83">
        <f>[1]Wärmeerzeugung!AA3</f>
        <v>0</v>
      </c>
      <c r="AC13" s="83">
        <f>[1]Wärmeerzeugung!AB3</f>
        <v>0</v>
      </c>
      <c r="AD13" s="83">
        <f>[1]Wärmeerzeugung!AC3</f>
        <v>0</v>
      </c>
      <c r="AE13" s="83">
        <f>[1]Wärmeerzeugung!AD3</f>
        <v>0</v>
      </c>
      <c r="AF13" s="83">
        <f>[1]Wärmeerzeugung!AE3</f>
        <v>0</v>
      </c>
      <c r="AG13" s="83">
        <f>[1]Wärmeerzeugung!AF3</f>
        <v>0</v>
      </c>
      <c r="AH13" s="83">
        <f>[1]Wärmeerzeugung!AG3</f>
        <v>0</v>
      </c>
      <c r="AI13" s="83">
        <f>[1]Wärmeerzeugung!AH3</f>
        <v>0</v>
      </c>
      <c r="AJ13" s="83">
        <f>[1]Wärmeerzeugung!AI3</f>
        <v>0</v>
      </c>
      <c r="AK13" s="83">
        <f>[1]Wärmeerzeugung!AJ3</f>
        <v>0</v>
      </c>
      <c r="AL13" s="83">
        <f>[1]Wärmeerzeugung!AK3</f>
        <v>0</v>
      </c>
      <c r="AM13" s="83">
        <f>[1]Wärmeerzeugung!AL3</f>
        <v>0</v>
      </c>
      <c r="AN13" s="83">
        <f>[1]Wärmeerzeugung!AM3</f>
        <v>0</v>
      </c>
      <c r="AO13" s="83">
        <f>[1]Wärmeerzeugung!AN3</f>
        <v>0</v>
      </c>
      <c r="AP13" s="83">
        <f>[1]Wärmeerzeugung!AO3</f>
        <v>0</v>
      </c>
      <c r="AQ13" s="83">
        <f>[1]Wärmeerzeugung!AP3</f>
        <v>0</v>
      </c>
      <c r="AR13" s="83">
        <f>[1]Wärmeerzeugung!AQ3</f>
        <v>0</v>
      </c>
      <c r="AS13" s="83">
        <f>[1]Wärmeerzeugung!AR3</f>
        <v>0</v>
      </c>
      <c r="AT13" s="83">
        <f>[1]Wärmeerzeugung!AS3</f>
        <v>0</v>
      </c>
      <c r="AU13" s="83">
        <f>[1]Wärmeerzeugung!AT3</f>
        <v>0</v>
      </c>
      <c r="AV13" s="83">
        <f>[1]Wärmeerzeugung!AU3</f>
        <v>0</v>
      </c>
      <c r="AW13" s="83">
        <f>[1]Wärmeerzeugung!AV3</f>
        <v>0</v>
      </c>
      <c r="AX13" s="83">
        <f>[1]Wärmeerzeugung!AW3</f>
        <v>0</v>
      </c>
      <c r="AY13" s="83">
        <f>[1]Wärmeerzeugung!AX3</f>
        <v>0</v>
      </c>
      <c r="AZ13" s="83">
        <f>[1]Wärmeerzeugung!AY3</f>
        <v>0</v>
      </c>
      <c r="BA13" s="83">
        <f>[1]Wärmeerzeugung!AZ3</f>
        <v>0</v>
      </c>
      <c r="BB13" s="83">
        <f>[1]Wärmeerzeugung!BA3</f>
        <v>0</v>
      </c>
      <c r="BC13" s="83">
        <f>[1]Wärmeerzeugung!BB3</f>
        <v>0</v>
      </c>
      <c r="BD13" s="83">
        <f>[1]Wärmeerzeugung!BC3</f>
        <v>0</v>
      </c>
      <c r="BE13" s="83">
        <f>[1]Wärmeerzeugung!BD3</f>
        <v>0</v>
      </c>
      <c r="BF13" s="83">
        <f>[1]Wärmeerzeugung!BE3</f>
        <v>0</v>
      </c>
      <c r="BG13" s="83">
        <f>[1]Wärmeerzeugung!BF3</f>
        <v>0</v>
      </c>
      <c r="BH13" s="83">
        <f>[1]Wärmeerzeugung!BG3</f>
        <v>0</v>
      </c>
      <c r="BI13" s="83">
        <f>[1]Wärmeerzeugung!BH3</f>
        <v>0</v>
      </c>
      <c r="BJ13" s="83">
        <f>[1]Wärmeerzeugung!BI3</f>
        <v>0</v>
      </c>
      <c r="BK13" s="83">
        <f>[1]Wärmeerzeugung!BJ3</f>
        <v>0</v>
      </c>
      <c r="BL13" s="83">
        <f>[1]Wärmeerzeugung!BK3</f>
        <v>0</v>
      </c>
    </row>
    <row r="14" spans="1:64" ht="16.5" thickBot="1" x14ac:dyDescent="0.35">
      <c r="B14" s="55" t="s">
        <v>79</v>
      </c>
      <c r="C14" s="56"/>
      <c r="D14" s="83">
        <f>[1]Wärmeerzeugung!C4</f>
        <v>0.3600000000000001</v>
      </c>
      <c r="E14" s="83">
        <f>[1]Wärmeerzeugung!D4</f>
        <v>0.36</v>
      </c>
      <c r="F14" s="83">
        <f>[1]Wärmeerzeugung!E4</f>
        <v>0.36</v>
      </c>
      <c r="G14" s="83">
        <f>[1]Wärmeerzeugung!F4</f>
        <v>0.36</v>
      </c>
      <c r="H14" s="83">
        <f>[1]Wärmeerzeugung!G4</f>
        <v>0.36</v>
      </c>
      <c r="I14" s="83">
        <f>[1]Wärmeerzeugung!H4</f>
        <v>0.3600000000000001</v>
      </c>
      <c r="J14" s="83">
        <f>[1]Wärmeerzeugung!I4</f>
        <v>0.35999999999999993</v>
      </c>
      <c r="K14" s="83">
        <f>[1]Wärmeerzeugung!J4</f>
        <v>0.36000000000000004</v>
      </c>
      <c r="L14" s="83">
        <f>[1]Wärmeerzeugung!K4</f>
        <v>0.35557377049180333</v>
      </c>
      <c r="M14" s="83">
        <f>[1]Wärmeerzeugung!L4</f>
        <v>0.35576221306650968</v>
      </c>
      <c r="N14" s="83">
        <f>[1]Wärmeerzeugung!M4</f>
        <v>0.35600211528291914</v>
      </c>
      <c r="O14" s="83">
        <f>[1]Wärmeerzeugung!N4</f>
        <v>0.35564516129032253</v>
      </c>
      <c r="P14" s="83">
        <f>[1]Wärmeerzeugung!O4</f>
        <v>0.35549265106151329</v>
      </c>
      <c r="Q14" s="83">
        <f>[1]Wärmeerzeugung!P4</f>
        <v>0.3548832487309645</v>
      </c>
      <c r="R14" s="83">
        <f>[1]Wärmeerzeugung!Q4</f>
        <v>0.35435610302351617</v>
      </c>
      <c r="S14" s="83">
        <f>[1]Wärmeerzeugung!R4</f>
        <v>0.3550148367952522</v>
      </c>
      <c r="T14" s="83">
        <f>[1]Wärmeerzeugung!S4</f>
        <v>0.35563229118058798</v>
      </c>
      <c r="U14" s="83">
        <f>[1]Wärmeerzeugung!T4</f>
        <v>0.35574096276709316</v>
      </c>
      <c r="V14" s="83">
        <f>[1]Wärmeerzeugung!U4</f>
        <v>0.38130513357310286</v>
      </c>
      <c r="W14" s="83">
        <f>[1]Wärmeerzeugung!V4</f>
        <v>0.39622102308067314</v>
      </c>
      <c r="X14" s="83">
        <f>[1]Wärmeerzeugung!W4</f>
        <v>0.36</v>
      </c>
      <c r="Y14" s="83">
        <f>[1]Wärmeerzeugung!X4</f>
        <v>0.36</v>
      </c>
      <c r="Z14" s="83">
        <f>[1]Wärmeerzeugung!Y4</f>
        <v>0.185</v>
      </c>
      <c r="AA14" s="83">
        <f>[1]Wärmeerzeugung!Z4</f>
        <v>0.185</v>
      </c>
      <c r="AB14" s="83">
        <f>[1]Wärmeerzeugung!AA4</f>
        <v>0.185</v>
      </c>
      <c r="AC14" s="83">
        <f>[1]Wärmeerzeugung!AB4</f>
        <v>0.185</v>
      </c>
      <c r="AD14" s="83">
        <f>[1]Wärmeerzeugung!AC4</f>
        <v>0.185</v>
      </c>
      <c r="AE14" s="83">
        <f>[1]Wärmeerzeugung!AD4</f>
        <v>0.185</v>
      </c>
      <c r="AF14" s="83">
        <f>[1]Wärmeerzeugung!AE4</f>
        <v>0.185</v>
      </c>
      <c r="AG14" s="83">
        <f>[1]Wärmeerzeugung!AF4</f>
        <v>0</v>
      </c>
      <c r="AH14" s="83">
        <f>[1]Wärmeerzeugung!AG4</f>
        <v>0</v>
      </c>
      <c r="AI14" s="83">
        <f>[1]Wärmeerzeugung!AH4</f>
        <v>0</v>
      </c>
      <c r="AJ14" s="83">
        <f>[1]Wärmeerzeugung!AI4</f>
        <v>0</v>
      </c>
      <c r="AK14" s="83">
        <f>[1]Wärmeerzeugung!AJ4</f>
        <v>0</v>
      </c>
      <c r="AL14" s="83">
        <f>[1]Wärmeerzeugung!AK4</f>
        <v>0</v>
      </c>
      <c r="AM14" s="83">
        <f>[1]Wärmeerzeugung!AL4</f>
        <v>0</v>
      </c>
      <c r="AN14" s="83">
        <f>[1]Wärmeerzeugung!AM4</f>
        <v>0</v>
      </c>
      <c r="AO14" s="83">
        <f>[1]Wärmeerzeugung!AN4</f>
        <v>0</v>
      </c>
      <c r="AP14" s="83">
        <f>[1]Wärmeerzeugung!AO4</f>
        <v>0</v>
      </c>
      <c r="AQ14" s="83">
        <f>[1]Wärmeerzeugung!AP4</f>
        <v>0</v>
      </c>
      <c r="AR14" s="83">
        <f>[1]Wärmeerzeugung!AQ4</f>
        <v>0</v>
      </c>
      <c r="AS14" s="83">
        <f>[1]Wärmeerzeugung!AR4</f>
        <v>0</v>
      </c>
      <c r="AT14" s="83">
        <f>[1]Wärmeerzeugung!AS4</f>
        <v>0</v>
      </c>
      <c r="AU14" s="83">
        <f>[1]Wärmeerzeugung!AT4</f>
        <v>0</v>
      </c>
      <c r="AV14" s="83">
        <f>[1]Wärmeerzeugung!AU4</f>
        <v>0</v>
      </c>
      <c r="AW14" s="83">
        <f>[1]Wärmeerzeugung!AV4</f>
        <v>0</v>
      </c>
      <c r="AX14" s="83">
        <f>[1]Wärmeerzeugung!AW4</f>
        <v>0</v>
      </c>
      <c r="AY14" s="83">
        <f>[1]Wärmeerzeugung!AX4</f>
        <v>0</v>
      </c>
      <c r="AZ14" s="83">
        <f>[1]Wärmeerzeugung!AY4</f>
        <v>0</v>
      </c>
      <c r="BA14" s="83">
        <f>[1]Wärmeerzeugung!AZ4</f>
        <v>0</v>
      </c>
      <c r="BB14" s="83">
        <f>[1]Wärmeerzeugung!BA4</f>
        <v>0</v>
      </c>
      <c r="BC14" s="83">
        <f>[1]Wärmeerzeugung!BB4</f>
        <v>0</v>
      </c>
      <c r="BD14" s="83">
        <f>[1]Wärmeerzeugung!BC4</f>
        <v>0</v>
      </c>
      <c r="BE14" s="83">
        <f>[1]Wärmeerzeugung!BD4</f>
        <v>0</v>
      </c>
      <c r="BF14" s="83">
        <f>[1]Wärmeerzeugung!BE4</f>
        <v>0</v>
      </c>
      <c r="BG14" s="83">
        <f>[1]Wärmeerzeugung!BF4</f>
        <v>0</v>
      </c>
      <c r="BH14" s="83">
        <f>[1]Wärmeerzeugung!BG4</f>
        <v>0</v>
      </c>
      <c r="BI14" s="83">
        <f>[1]Wärmeerzeugung!BH4</f>
        <v>0</v>
      </c>
      <c r="BJ14" s="83">
        <f>[1]Wärmeerzeugung!BI4</f>
        <v>0</v>
      </c>
      <c r="BK14" s="83">
        <f>[1]Wärmeerzeugung!BJ4</f>
        <v>0</v>
      </c>
      <c r="BL14" s="83">
        <f>[1]Wärmeerzeugung!BK4</f>
        <v>0</v>
      </c>
    </row>
    <row r="15" spans="1:64" x14ac:dyDescent="0.3">
      <c r="B15" s="26" t="s">
        <v>80</v>
      </c>
      <c r="C15" s="44"/>
      <c r="D15" s="84">
        <f>[1]Wärmeerzeugung!C5</f>
        <v>2.1140000000000003</v>
      </c>
      <c r="E15" s="84">
        <f>[1]Wärmeerzeugung!D5</f>
        <v>2.1126423529411764</v>
      </c>
      <c r="F15" s="84">
        <f>[1]Wärmeerzeugung!E5</f>
        <v>2.111284705882353</v>
      </c>
      <c r="G15" s="84">
        <f>[1]Wärmeerzeugung!F5</f>
        <v>2.1099270588235295</v>
      </c>
      <c r="H15" s="84">
        <f>[1]Wärmeerzeugung!G5</f>
        <v>2.108569411764706</v>
      </c>
      <c r="I15" s="84">
        <f>[1]Wärmeerzeugung!H5</f>
        <v>2.107211764705883</v>
      </c>
      <c r="J15" s="84">
        <f>[1]Wärmeerzeugung!I5</f>
        <v>2.1058541176470587</v>
      </c>
      <c r="K15" s="84">
        <f>[1]Wärmeerzeugung!J5</f>
        <v>2.1044964705882361</v>
      </c>
      <c r="L15" s="84">
        <f>[1]Wärmeerzeugung!K5</f>
        <v>2.0772805593056902</v>
      </c>
      <c r="M15" s="84">
        <f>[1]Wärmeerzeugung!L5</f>
        <v>2.0770397853408582</v>
      </c>
      <c r="N15" s="84">
        <f>[1]Wärmeerzeugung!M5</f>
        <v>2.0770978318350086</v>
      </c>
      <c r="O15" s="84">
        <f>[1]Wärmeerzeugung!N5</f>
        <v>2.0736739563567363</v>
      </c>
      <c r="P15" s="84">
        <f>[1]Wärmeerzeugung!O5</f>
        <v>2.0714440603285413</v>
      </c>
      <c r="Q15" s="84">
        <f>[1]Wärmeerzeugung!P5</f>
        <v>2.0665547423111383</v>
      </c>
      <c r="R15" s="84">
        <f>[1]Wärmeerzeugung!Q5</f>
        <v>2.0621487069363025</v>
      </c>
      <c r="S15" s="84">
        <f>[1]Wärmeerzeugung!R5</f>
        <v>2.064643311805435</v>
      </c>
      <c r="T15" s="84">
        <f>[1]Wärmeerzeugung!S5</f>
        <v>2.0668930372484984</v>
      </c>
      <c r="U15" s="84">
        <f>[1]Wärmeerzeugung!T5</f>
        <v>2.066183038524918</v>
      </c>
      <c r="V15" s="84">
        <f>[1]Wärmeerzeugung!U5</f>
        <v>2.2146625830296456</v>
      </c>
      <c r="W15" s="84">
        <f>[1]Wärmeerzeugung!V5</f>
        <v>2.3012957266106695</v>
      </c>
      <c r="X15" s="84">
        <f>[1]Wärmeerzeugung!W5</f>
        <v>2.0909200000000001</v>
      </c>
      <c r="Y15" s="84">
        <f>[1]Wärmeerzeugung!X5</f>
        <v>2.0909200000000001</v>
      </c>
      <c r="Z15" s="84">
        <f>[1]Wärmeerzeugung!Y5</f>
        <v>2.0909200000000001</v>
      </c>
      <c r="AA15" s="84">
        <f>[1]Wärmeerzeugung!Z5</f>
        <v>2.0909200000000001</v>
      </c>
      <c r="AB15" s="84">
        <f>[1]Wärmeerzeugung!AA5</f>
        <v>2.0909200000000001</v>
      </c>
      <c r="AC15" s="84">
        <f>[1]Wärmeerzeugung!AB5</f>
        <v>2.0909200000000001</v>
      </c>
      <c r="AD15" s="84">
        <f>[1]Wärmeerzeugung!AC5</f>
        <v>2.0909200000000001</v>
      </c>
      <c r="AE15" s="84">
        <f>[1]Wärmeerzeugung!AD5</f>
        <v>2.0909200000000001</v>
      </c>
      <c r="AF15" s="84">
        <f>[1]Wärmeerzeugung!AE5</f>
        <v>2.0909200000000001</v>
      </c>
      <c r="AG15" s="84">
        <f>[1]Wärmeerzeugung!AF5</f>
        <v>2.0909200000000001</v>
      </c>
      <c r="AH15" s="84">
        <f>[1]Wärmeerzeugung!AG5</f>
        <v>2.1352500000000001</v>
      </c>
      <c r="AI15" s="84">
        <f>[1]Wärmeerzeugung!AH5</f>
        <v>2.1795800000000001</v>
      </c>
      <c r="AJ15" s="84">
        <f>[1]Wärmeerzeugung!AI5</f>
        <v>2.2239100000000001</v>
      </c>
      <c r="AK15" s="84">
        <f>[1]Wärmeerzeugung!AJ5</f>
        <v>2.26824</v>
      </c>
      <c r="AL15" s="84">
        <f>[1]Wärmeerzeugung!AK5</f>
        <v>2.2993802295402754</v>
      </c>
      <c r="AM15" s="84">
        <f>[1]Wärmeerzeugung!AL5</f>
        <v>2.3106792977074364</v>
      </c>
      <c r="AN15" s="84">
        <f>[1]Wärmeerzeugung!AM5</f>
        <v>2.3212795468416978</v>
      </c>
      <c r="AO15" s="84">
        <f>[1]Wärmeerzeugung!AN5</f>
        <v>2.3322480435092627</v>
      </c>
      <c r="AP15" s="84">
        <f>[1]Wärmeerzeugung!AO5</f>
        <v>2.3423687479826159</v>
      </c>
      <c r="AQ15" s="84">
        <f>[1]Wärmeerzeugung!AP5</f>
        <v>2.3533223283183893</v>
      </c>
      <c r="AR15" s="84">
        <f>[1]Wärmeerzeugung!AQ5</f>
        <v>2.3644181737781835</v>
      </c>
      <c r="AS15" s="84">
        <f>[1]Wärmeerzeugung!AR5</f>
        <v>2.3967291596381242</v>
      </c>
      <c r="AT15" s="84">
        <f>[1]Wärmeerzeugung!AS5</f>
        <v>2.4291627008505587</v>
      </c>
      <c r="AU15" s="84">
        <f>[1]Wärmeerzeugung!AT5</f>
        <v>2.4609448050975424</v>
      </c>
      <c r="AV15" s="84">
        <f>[1]Wärmeerzeugung!AU5</f>
        <v>2.493393436283097</v>
      </c>
      <c r="AW15" s="84">
        <f>[1]Wärmeerzeugung!AV5</f>
        <v>2.5249579901718726</v>
      </c>
      <c r="AX15" s="84">
        <f>[1]Wärmeerzeugung!AW5</f>
        <v>2.5576635386634097</v>
      </c>
      <c r="AY15" s="84">
        <f>[1]Wärmeerzeugung!AX5</f>
        <v>2.5897120966503073</v>
      </c>
      <c r="AZ15" s="84">
        <f>[1]Wärmeerzeugung!AY5</f>
        <v>2.6221583922511149</v>
      </c>
      <c r="BA15" s="84">
        <f>[1]Wärmeerzeugung!AZ5</f>
        <v>2.6542059396805597</v>
      </c>
      <c r="BB15" s="84">
        <f>[1]Wärmeerzeugung!BA5</f>
        <v>2.6863687656687816</v>
      </c>
      <c r="BC15" s="84">
        <f>[1]Wärmeerzeugung!BB5</f>
        <v>2.71130156492976</v>
      </c>
      <c r="BD15" s="84">
        <f>[1]Wärmeerzeugung!BC5</f>
        <v>2.7356562904157942</v>
      </c>
      <c r="BE15" s="84">
        <f>[1]Wärmeerzeugung!BD5</f>
        <v>2.7604623093257783</v>
      </c>
      <c r="BF15" s="84">
        <f>[1]Wärmeerzeugung!BE5</f>
        <v>2.7847163746569628</v>
      </c>
      <c r="BG15" s="84">
        <f>[1]Wärmeerzeugung!BF5</f>
        <v>2.8092036425224829</v>
      </c>
      <c r="BH15" s="84">
        <f>[1]Wärmeerzeugung!BG5</f>
        <v>2.834109784091372</v>
      </c>
      <c r="BI15" s="84">
        <f>[1]Wärmeerzeugung!BH5</f>
        <v>2.8587627394994173</v>
      </c>
      <c r="BJ15" s="84">
        <f>[1]Wärmeerzeugung!BI5</f>
        <v>2.8829027982381064</v>
      </c>
      <c r="BK15" s="84">
        <f>[1]Wärmeerzeugung!BJ5</f>
        <v>2.9074655522891106</v>
      </c>
      <c r="BL15" s="84">
        <f>[1]Wärmeerzeugung!BK5</f>
        <v>2.9321305297484228</v>
      </c>
    </row>
    <row r="16" spans="1:64" x14ac:dyDescent="0.3">
      <c r="B16" s="41" t="s">
        <v>81</v>
      </c>
      <c r="C16" s="39"/>
      <c r="D16" s="77">
        <f>[1]Wärmeerzeugung!C6</f>
        <v>1.0953007058823532</v>
      </c>
      <c r="E16" s="77">
        <f>[1]Wärmeerzeugung!D6</f>
        <v>1.094597284982699</v>
      </c>
      <c r="F16" s="77">
        <f>[1]Wärmeerzeugung!E6</f>
        <v>1.0938938640830451</v>
      </c>
      <c r="G16" s="77">
        <f>[1]Wärmeerzeugung!F6</f>
        <v>1.0931904431833912</v>
      </c>
      <c r="H16" s="77">
        <f>[1]Wärmeerzeugung!G6</f>
        <v>1.0924870222837373</v>
      </c>
      <c r="I16" s="77">
        <f>[1]Wärmeerzeugung!H6</f>
        <v>1.0917836013840834</v>
      </c>
      <c r="J16" s="77">
        <f>[1]Wärmeerzeugung!I6</f>
        <v>1.091080180484429</v>
      </c>
      <c r="K16" s="77">
        <f>[1]Wärmeerzeugung!J6</f>
        <v>1.0903767595847755</v>
      </c>
      <c r="L16" s="77">
        <f>[1]Wärmeerzeugung!K6</f>
        <v>1.0762757156685012</v>
      </c>
      <c r="M16" s="77">
        <f>[1]Wärmeerzeugung!L6</f>
        <v>1.0761509664283695</v>
      </c>
      <c r="N16" s="77">
        <f>[1]Wärmeerzeugung!M6</f>
        <v>1.0761810413413386</v>
      </c>
      <c r="O16" s="77">
        <f>[1]Wärmeerzeugung!N6</f>
        <v>1.074407071034714</v>
      </c>
      <c r="P16" s="77">
        <f>[1]Wärmeerzeugung!O6</f>
        <v>1.0732517225513998</v>
      </c>
      <c r="Q16" s="77">
        <f>[1]Wärmeerzeugung!P6</f>
        <v>1.0707184806045005</v>
      </c>
      <c r="R16" s="77">
        <f>[1]Wärmeerzeugung!Q6</f>
        <v>1.0684356359232325</v>
      </c>
      <c r="S16" s="77">
        <f>[1]Wärmeerzeugung!R6</f>
        <v>1.0697281347283691</v>
      </c>
      <c r="T16" s="77">
        <f>[1]Wärmeerzeugung!S6</f>
        <v>1.0708937571814572</v>
      </c>
      <c r="U16" s="77">
        <f>[1]Wärmeerzeugung!T6</f>
        <v>1.0705258943133813</v>
      </c>
      <c r="V16" s="77">
        <f>[1]Wärmeerzeugung!U6</f>
        <v>1.1388576647555979</v>
      </c>
      <c r="W16" s="77">
        <f>[1]Wärmeerzeugung!V6</f>
        <v>1.1744730425925984</v>
      </c>
      <c r="X16" s="77">
        <f>[1]Wärmeerzeugung!W6</f>
        <v>1.0589894823529415</v>
      </c>
      <c r="Y16" s="77">
        <f>[1]Wärmeerzeugung!X6</f>
        <v>1.0508717929411768</v>
      </c>
      <c r="Z16" s="77">
        <f>[1]Wärmeerzeugung!Y6</f>
        <v>1.0427541035294121</v>
      </c>
      <c r="AA16" s="77">
        <f>[1]Wärmeerzeugung!Z6</f>
        <v>1.0346364141176474</v>
      </c>
      <c r="AB16" s="77">
        <f>[1]Wärmeerzeugung!AA6</f>
        <v>1.0265187247058829</v>
      </c>
      <c r="AC16" s="77">
        <f>[1]Wärmeerzeugung!AB6</f>
        <v>1.0184010352941182</v>
      </c>
      <c r="AD16" s="77">
        <f>[1]Wärmeerzeugung!AC6</f>
        <v>1.0102833458823535</v>
      </c>
      <c r="AE16" s="77">
        <f>[1]Wärmeerzeugung!AD6</f>
        <v>1.0021656564705888</v>
      </c>
      <c r="AF16" s="77">
        <f>[1]Wärmeerzeugung!AE6</f>
        <v>0.99404796705882414</v>
      </c>
      <c r="AG16" s="77">
        <f>[1]Wärmeerzeugung!AF6</f>
        <v>0.98593027764705954</v>
      </c>
      <c r="AH16" s="77">
        <f>[1]Wärmeerzeugung!AG6</f>
        <v>0.99854338235294193</v>
      </c>
      <c r="AI16" s="77">
        <f>[1]Wärmeerzeugung!AH6</f>
        <v>1.0108122776470596</v>
      </c>
      <c r="AJ16" s="77">
        <f>[1]Wärmeerzeugung!AI6</f>
        <v>1.0227369635294126</v>
      </c>
      <c r="AK16" s="77">
        <f>[1]Wärmeerzeugung!AJ6</f>
        <v>1.034317440000001</v>
      </c>
      <c r="AL16" s="77">
        <f>[1]Wärmeerzeugung!AK6</f>
        <v>1.0395903790733279</v>
      </c>
      <c r="AM16" s="77">
        <f>[1]Wärmeerzeugung!AL6</f>
        <v>1.0357280146194519</v>
      </c>
      <c r="AN16" s="77">
        <f>[1]Wärmeerzeugung!AM6</f>
        <v>1.0314673939318943</v>
      </c>
      <c r="AO16" s="77">
        <f>[1]Wärmeerzeugung!AN6</f>
        <v>1.02728666763514</v>
      </c>
      <c r="AP16" s="77">
        <f>[1]Wärmeerzeugung!AO6</f>
        <v>1.0226506380898233</v>
      </c>
      <c r="AQ16" s="77">
        <f>[1]Wärmeerzeugung!AP6</f>
        <v>1.0182964145358879</v>
      </c>
      <c r="AR16" s="77">
        <f>[1]Wärmeerzeugung!AQ6</f>
        <v>1.0139181462848812</v>
      </c>
      <c r="AS16" s="77">
        <f>[1]Wärmeerzeugung!AR6</f>
        <v>1.0184689087779901</v>
      </c>
      <c r="AT16" s="77">
        <f>[1]Wärmeerzeugung!AS6</f>
        <v>1.0228203889816661</v>
      </c>
      <c r="AU16" s="77">
        <f>[1]Wärmeerzeugung!AT6</f>
        <v>1.0266482681030469</v>
      </c>
      <c r="AV16" s="77">
        <f>[1]Wärmeerzeugung!AU6</f>
        <v>1.0305048401955921</v>
      </c>
      <c r="AW16" s="77">
        <f>[1]Wärmeerzeugung!AV6</f>
        <v>1.0337475065644861</v>
      </c>
      <c r="AX16" s="77">
        <f>[1]Wärmeerzeugung!AW6</f>
        <v>1.0372077903262105</v>
      </c>
      <c r="AY16" s="77">
        <f>[1]Wärmeerzeugung!AX6</f>
        <v>1.0401502468193136</v>
      </c>
      <c r="AZ16" s="77">
        <f>[1]Wärmeerzeugung!AY6</f>
        <v>1.0430020616707101</v>
      </c>
      <c r="BA16" s="77">
        <f>[1]Wärmeerzeugung!AZ6</f>
        <v>1.0454448807118273</v>
      </c>
      <c r="BB16" s="77">
        <f>[1]Wärmeerzeugung!BA6</f>
        <v>1.0476838186108248</v>
      </c>
      <c r="BC16" s="77">
        <f>[1]Wärmeerzeugung!BB6</f>
        <v>1.0574076103226064</v>
      </c>
      <c r="BD16" s="77">
        <f>[1]Wärmeerzeugung!BC6</f>
        <v>1.0669059532621599</v>
      </c>
      <c r="BE16" s="77">
        <f>[1]Wärmeerzeugung!BD6</f>
        <v>1.0765803006370536</v>
      </c>
      <c r="BF16" s="77">
        <f>[1]Wärmeerzeugung!BE6</f>
        <v>1.0860393861162154</v>
      </c>
      <c r="BG16" s="77">
        <f>[1]Wärmeerzeugung!BF6</f>
        <v>1.0955894205837684</v>
      </c>
      <c r="BH16" s="77">
        <f>[1]Wärmeerzeugung!BG6</f>
        <v>1.1053028157956351</v>
      </c>
      <c r="BI16" s="77">
        <f>[1]Wärmeerzeugung!BH6</f>
        <v>1.1149174684047727</v>
      </c>
      <c r="BJ16" s="77">
        <f>[1]Wärmeerzeugung!BI6</f>
        <v>1.1243320913128616</v>
      </c>
      <c r="BK16" s="77">
        <f>[1]Wärmeerzeugung!BJ6</f>
        <v>1.1339115653927532</v>
      </c>
      <c r="BL16" s="77">
        <f>[1]Wärmeerzeugung!BK6</f>
        <v>1.1435309066018848</v>
      </c>
    </row>
    <row r="17" spans="2:64" ht="16.5" thickBot="1" x14ac:dyDescent="0.35">
      <c r="B17" s="41" t="s">
        <v>82</v>
      </c>
      <c r="C17" s="39"/>
      <c r="D17" s="77">
        <f>[1]Wärmeerzeugung!C7</f>
        <v>1.0186992941176471</v>
      </c>
      <c r="E17" s="77">
        <f>[1]Wärmeerzeugung!D7</f>
        <v>1.0180450679584774</v>
      </c>
      <c r="F17" s="77">
        <f>[1]Wärmeerzeugung!E7</f>
        <v>1.0173908417993078</v>
      </c>
      <c r="G17" s="77">
        <f>[1]Wärmeerzeugung!F7</f>
        <v>1.0167366156401383</v>
      </c>
      <c r="H17" s="77">
        <f>[1]Wärmeerzeugung!G7</f>
        <v>1.0160823894809687</v>
      </c>
      <c r="I17" s="77">
        <f>[1]Wärmeerzeugung!H7</f>
        <v>1.0154281633217996</v>
      </c>
      <c r="J17" s="77">
        <f>[1]Wärmeerzeugung!I7</f>
        <v>1.0147739371626296</v>
      </c>
      <c r="K17" s="77">
        <f>[1]Wärmeerzeugung!J7</f>
        <v>1.0141197110034605</v>
      </c>
      <c r="L17" s="77">
        <f>[1]Wärmeerzeugung!K7</f>
        <v>1.001004843637189</v>
      </c>
      <c r="M17" s="77">
        <f>[1]Wärmeerzeugung!L7</f>
        <v>1.0008888189124889</v>
      </c>
      <c r="N17" s="77">
        <f>[1]Wärmeerzeugung!M7</f>
        <v>1.00091679049367</v>
      </c>
      <c r="O17" s="77">
        <f>[1]Wärmeerzeugung!N7</f>
        <v>0.99926688532202246</v>
      </c>
      <c r="P17" s="77">
        <f>[1]Wärmeerzeugung!O7</f>
        <v>0.99819233777714167</v>
      </c>
      <c r="Q17" s="77">
        <f>[1]Wärmeerzeugung!P7</f>
        <v>0.99583626170663797</v>
      </c>
      <c r="R17" s="77">
        <f>[1]Wärmeerzeugung!Q7</f>
        <v>0.99371307101306994</v>
      </c>
      <c r="S17" s="77">
        <f>[1]Wärmeerzeugung!R7</f>
        <v>0.99491517707706612</v>
      </c>
      <c r="T17" s="77">
        <f>[1]Wärmeerzeugung!S7</f>
        <v>0.99599928006704097</v>
      </c>
      <c r="U17" s="77">
        <f>[1]Wärmeerzeugung!T7</f>
        <v>0.99565714421153684</v>
      </c>
      <c r="V17" s="77">
        <f>[1]Wärmeerzeugung!U7</f>
        <v>1.0758049182740477</v>
      </c>
      <c r="W17" s="77">
        <f>[1]Wärmeerzeugung!V7</f>
        <v>1.1268226840180715</v>
      </c>
      <c r="X17" s="77">
        <f>[1]Wärmeerzeugung!W7</f>
        <v>1.0319305176470586</v>
      </c>
      <c r="Y17" s="77">
        <f>[1]Wärmeerzeugung!X7</f>
        <v>1.0400482070588233</v>
      </c>
      <c r="Z17" s="77">
        <f>[1]Wärmeerzeugung!Y7</f>
        <v>1.048165896470588</v>
      </c>
      <c r="AA17" s="77">
        <f>[1]Wärmeerzeugung!Z7</f>
        <v>1.0562835858823527</v>
      </c>
      <c r="AB17" s="77">
        <f>[1]Wärmeerzeugung!AA7</f>
        <v>1.0644012752941172</v>
      </c>
      <c r="AC17" s="77">
        <f>[1]Wärmeerzeugung!AB7</f>
        <v>1.0725189647058819</v>
      </c>
      <c r="AD17" s="77">
        <f>[1]Wärmeerzeugung!AC7</f>
        <v>1.0806366541176466</v>
      </c>
      <c r="AE17" s="77">
        <f>[1]Wärmeerzeugung!AD7</f>
        <v>1.0887543435294114</v>
      </c>
      <c r="AF17" s="77">
        <f>[1]Wärmeerzeugung!AE7</f>
        <v>1.0968720329411759</v>
      </c>
      <c r="AG17" s="77">
        <f>[1]Wärmeerzeugung!AF7</f>
        <v>1.1049897223529406</v>
      </c>
      <c r="AH17" s="77">
        <f>[1]Wärmeerzeugung!AG7</f>
        <v>1.1367066176470582</v>
      </c>
      <c r="AI17" s="77">
        <f>[1]Wärmeerzeugung!AH7</f>
        <v>1.1687677223529405</v>
      </c>
      <c r="AJ17" s="77">
        <f>[1]Wärmeerzeugung!AI7</f>
        <v>1.2011730364705875</v>
      </c>
      <c r="AK17" s="77">
        <f>[1]Wärmeerzeugung!AJ7</f>
        <v>1.233922559999999</v>
      </c>
      <c r="AL17" s="77">
        <f>[1]Wärmeerzeugung!AK7</f>
        <v>1.2597898504669476</v>
      </c>
      <c r="AM17" s="77">
        <f>[1]Wärmeerzeugung!AL7</f>
        <v>1.2749512830879846</v>
      </c>
      <c r="AN17" s="77">
        <f>[1]Wärmeerzeugung!AM7</f>
        <v>1.2898121529098034</v>
      </c>
      <c r="AO17" s="77">
        <f>[1]Wärmeerzeugung!AN7</f>
        <v>1.3049613758741228</v>
      </c>
      <c r="AP17" s="77">
        <f>[1]Wärmeerzeugung!AO7</f>
        <v>1.3197181098927926</v>
      </c>
      <c r="AQ17" s="77">
        <f>[1]Wärmeerzeugung!AP7</f>
        <v>1.3350259137825014</v>
      </c>
      <c r="AR17" s="77">
        <f>[1]Wärmeerzeugung!AQ7</f>
        <v>1.3505000274933023</v>
      </c>
      <c r="AS17" s="77">
        <f>[1]Wärmeerzeugung!AR7</f>
        <v>1.378260250860134</v>
      </c>
      <c r="AT17" s="77">
        <f>[1]Wärmeerzeugung!AS7</f>
        <v>1.4063423118688927</v>
      </c>
      <c r="AU17" s="77">
        <f>[1]Wärmeerzeugung!AT7</f>
        <v>1.4342965369944956</v>
      </c>
      <c r="AV17" s="77">
        <f>[1]Wärmeerzeugung!AU7</f>
        <v>1.4628885960875049</v>
      </c>
      <c r="AW17" s="77">
        <f>[1]Wärmeerzeugung!AV7</f>
        <v>1.4912104836073865</v>
      </c>
      <c r="AX17" s="77">
        <f>[1]Wärmeerzeugung!AW7</f>
        <v>1.5204557483371992</v>
      </c>
      <c r="AY17" s="77">
        <f>[1]Wärmeerzeugung!AX7</f>
        <v>1.5495618498309938</v>
      </c>
      <c r="AZ17" s="77">
        <f>[1]Wärmeerzeugung!AY7</f>
        <v>1.5791563305804048</v>
      </c>
      <c r="BA17" s="77">
        <f>[1]Wärmeerzeugung!AZ7</f>
        <v>1.6087610589687324</v>
      </c>
      <c r="BB17" s="77">
        <f>[1]Wärmeerzeugung!BA7</f>
        <v>1.6386849470579568</v>
      </c>
      <c r="BC17" s="77">
        <f>[1]Wärmeerzeugung!BB7</f>
        <v>1.6538939546071536</v>
      </c>
      <c r="BD17" s="77">
        <f>[1]Wärmeerzeugung!BC7</f>
        <v>1.6687503371536343</v>
      </c>
      <c r="BE17" s="77">
        <f>[1]Wärmeerzeugung!BD7</f>
        <v>1.6838820086887247</v>
      </c>
      <c r="BF17" s="77">
        <f>[1]Wärmeerzeugung!BE7</f>
        <v>1.6986769885407473</v>
      </c>
      <c r="BG17" s="77">
        <f>[1]Wärmeerzeugung!BF7</f>
        <v>1.7136142219387145</v>
      </c>
      <c r="BH17" s="77">
        <f>[1]Wärmeerzeugung!BG7</f>
        <v>1.728806968295737</v>
      </c>
      <c r="BI17" s="77">
        <f>[1]Wärmeerzeugung!BH7</f>
        <v>1.7438452710946446</v>
      </c>
      <c r="BJ17" s="77">
        <f>[1]Wärmeerzeugung!BI7</f>
        <v>1.7585707069252448</v>
      </c>
      <c r="BK17" s="77">
        <f>[1]Wärmeerzeugung!BJ7</f>
        <v>1.7735539868963575</v>
      </c>
      <c r="BL17" s="77">
        <f>[1]Wärmeerzeugung!BK7</f>
        <v>1.788599623146538</v>
      </c>
    </row>
    <row r="18" spans="2:64" ht="16.5" thickBot="1" x14ac:dyDescent="0.35">
      <c r="B18" s="55" t="s">
        <v>83</v>
      </c>
      <c r="C18" s="56"/>
      <c r="D18" s="83">
        <f>[1]Wärmeerzeugung!C8</f>
        <v>0.20000000000000007</v>
      </c>
      <c r="E18" s="83">
        <f>[1]Wärmeerzeugung!D8</f>
        <v>0.24719235294117647</v>
      </c>
      <c r="F18" s="83">
        <f>[1]Wärmeerzeugung!E8</f>
        <v>0.29438470588235294</v>
      </c>
      <c r="G18" s="83">
        <f>[1]Wärmeerzeugung!F8</f>
        <v>0.3415770588235294</v>
      </c>
      <c r="H18" s="83">
        <f>[1]Wärmeerzeugung!G8</f>
        <v>0.38876941176470586</v>
      </c>
      <c r="I18" s="83">
        <f>[1]Wärmeerzeugung!H8</f>
        <v>0.43596176470588238</v>
      </c>
      <c r="J18" s="83">
        <f>[1]Wärmeerzeugung!I8</f>
        <v>0.48315411764705868</v>
      </c>
      <c r="K18" s="83">
        <f>[1]Wärmeerzeugung!J8</f>
        <v>0.53034647058823536</v>
      </c>
      <c r="L18" s="83">
        <f>[1]Wärmeerzeugung!K8</f>
        <v>0.57043793635486983</v>
      </c>
      <c r="M18" s="83">
        <f>[1]Wärmeerzeugung!L8</f>
        <v>0.61737707198005753</v>
      </c>
      <c r="N18" s="83">
        <f>[1]Wärmeerzeugung!M8</f>
        <v>0.66446166049709166</v>
      </c>
      <c r="O18" s="83">
        <f>[1]Wärmeerzeugung!N8</f>
        <v>0.71041689990512336</v>
      </c>
      <c r="P18" s="83">
        <f>[1]Wärmeerzeugung!O8</f>
        <v>0.75671373915271078</v>
      </c>
      <c r="Q18" s="83">
        <f>[1]Wärmeerzeugung!P8</f>
        <v>0.80193814332636648</v>
      </c>
      <c r="R18" s="83">
        <f>[1]Wärmeerzeugung!Q8</f>
        <v>0.84719943481984084</v>
      </c>
      <c r="S18" s="83">
        <f>[1]Wärmeerzeugung!R8</f>
        <v>0.8953131931110726</v>
      </c>
      <c r="T18" s="83">
        <f>[1]Wärmeerzeugung!S8</f>
        <v>0.94349014410804033</v>
      </c>
      <c r="U18" s="83">
        <f>[1]Wärmeerzeugung!T8</f>
        <v>0.99041248542381799</v>
      </c>
      <c r="V18" s="83">
        <f>[1]Wärmeerzeugung!U8</f>
        <v>1.0615852672953161</v>
      </c>
      <c r="W18" s="83">
        <f>[1]Wärmeerzeugung!V8</f>
        <v>1.103112346675184</v>
      </c>
      <c r="X18" s="83">
        <f>[1]Wärmeerzeugung!W8</f>
        <v>1.00227</v>
      </c>
      <c r="Y18" s="83">
        <f>[1]Wärmeerzeugung!X8</f>
        <v>1.00227</v>
      </c>
      <c r="Z18" s="83">
        <f>[1]Wärmeerzeugung!Y8</f>
        <v>1.00227</v>
      </c>
      <c r="AA18" s="83">
        <f>[1]Wärmeerzeugung!Z8</f>
        <v>1.00227</v>
      </c>
      <c r="AB18" s="83">
        <f>[1]Wärmeerzeugung!AA8</f>
        <v>1.00227</v>
      </c>
      <c r="AC18" s="83">
        <f>[1]Wärmeerzeugung!AB8</f>
        <v>1.00227</v>
      </c>
      <c r="AD18" s="83">
        <f>[1]Wärmeerzeugung!AC8</f>
        <v>1.00227</v>
      </c>
      <c r="AE18" s="83">
        <f>[1]Wärmeerzeugung!AD8</f>
        <v>1.00227</v>
      </c>
      <c r="AF18" s="83">
        <f>[1]Wärmeerzeugung!AE8</f>
        <v>1.00227</v>
      </c>
      <c r="AG18" s="83">
        <f>[1]Wärmeerzeugung!AF8</f>
        <v>1.00227</v>
      </c>
      <c r="AH18" s="83">
        <f>[1]Wärmeerzeugung!AG8</f>
        <v>1.00227</v>
      </c>
      <c r="AI18" s="83">
        <f>[1]Wärmeerzeugung!AH8</f>
        <v>1.00227</v>
      </c>
      <c r="AJ18" s="83">
        <f>[1]Wärmeerzeugung!AI8</f>
        <v>1.00227</v>
      </c>
      <c r="AK18" s="83">
        <f>[1]Wärmeerzeugung!AJ8</f>
        <v>1.00227</v>
      </c>
      <c r="AL18" s="83">
        <f>[1]Wärmeerzeugung!AK8</f>
        <v>1.00227</v>
      </c>
      <c r="AM18" s="83">
        <f>[1]Wärmeerzeugung!AL8</f>
        <v>1.00227</v>
      </c>
      <c r="AN18" s="83">
        <f>[1]Wärmeerzeugung!AM8</f>
        <v>1.00227</v>
      </c>
      <c r="AO18" s="83">
        <f>[1]Wärmeerzeugung!AN8</f>
        <v>1.00227</v>
      </c>
      <c r="AP18" s="83">
        <f>[1]Wärmeerzeugung!AO8</f>
        <v>1.00227</v>
      </c>
      <c r="AQ18" s="83">
        <f>[1]Wärmeerzeugung!AP8</f>
        <v>1.00227</v>
      </c>
      <c r="AR18" s="83">
        <f>[1]Wärmeerzeugung!AQ8</f>
        <v>1.00227</v>
      </c>
      <c r="AS18" s="83">
        <f>[1]Wärmeerzeugung!AR8</f>
        <v>1.00227</v>
      </c>
      <c r="AT18" s="83">
        <f>[1]Wärmeerzeugung!AS8</f>
        <v>1.00227</v>
      </c>
      <c r="AU18" s="83">
        <f>[1]Wärmeerzeugung!AT8</f>
        <v>1.00227</v>
      </c>
      <c r="AV18" s="83">
        <f>[1]Wärmeerzeugung!AU8</f>
        <v>1.00227</v>
      </c>
      <c r="AW18" s="83">
        <f>[1]Wärmeerzeugung!AV8</f>
        <v>1.00227</v>
      </c>
      <c r="AX18" s="83">
        <f>[1]Wärmeerzeugung!AW8</f>
        <v>1.00227</v>
      </c>
      <c r="AY18" s="83">
        <f>[1]Wärmeerzeugung!AX8</f>
        <v>1.00227</v>
      </c>
      <c r="AZ18" s="83">
        <f>[1]Wärmeerzeugung!AY8</f>
        <v>1.00227</v>
      </c>
      <c r="BA18" s="83">
        <f>[1]Wärmeerzeugung!AZ8</f>
        <v>1.00227</v>
      </c>
      <c r="BB18" s="83">
        <f>[1]Wärmeerzeugung!BA8</f>
        <v>1.00227</v>
      </c>
      <c r="BC18" s="83">
        <f>[1]Wärmeerzeugung!BB8</f>
        <v>1.00227</v>
      </c>
      <c r="BD18" s="83">
        <f>[1]Wärmeerzeugung!BC8</f>
        <v>1.00227</v>
      </c>
      <c r="BE18" s="83">
        <f>[1]Wärmeerzeugung!BD8</f>
        <v>1.00227</v>
      </c>
      <c r="BF18" s="83">
        <f>[1]Wärmeerzeugung!BE8</f>
        <v>1.00227</v>
      </c>
      <c r="BG18" s="83">
        <f>[1]Wärmeerzeugung!BF8</f>
        <v>1.00227</v>
      </c>
      <c r="BH18" s="83">
        <f>[1]Wärmeerzeugung!BG8</f>
        <v>1.00227</v>
      </c>
      <c r="BI18" s="83">
        <f>[1]Wärmeerzeugung!BH8</f>
        <v>1.00227</v>
      </c>
      <c r="BJ18" s="83">
        <f>[1]Wärmeerzeugung!BI8</f>
        <v>1.00227</v>
      </c>
      <c r="BK18" s="83">
        <f>[1]Wärmeerzeugung!BJ8</f>
        <v>1.00227</v>
      </c>
      <c r="BL18" s="83">
        <f>[1]Wärmeerzeugung!BK8</f>
        <v>1.00227</v>
      </c>
    </row>
    <row r="19" spans="2:64" ht="16.5" thickBot="1" x14ac:dyDescent="0.35">
      <c r="B19" s="55" t="s">
        <v>56</v>
      </c>
      <c r="C19" s="56"/>
      <c r="D19" s="83">
        <f>[1]Wärmeerzeugung!C9</f>
        <v>0</v>
      </c>
      <c r="E19" s="83">
        <f>[1]Wärmeerzeugung!D9</f>
        <v>0</v>
      </c>
      <c r="F19" s="83">
        <f>[1]Wärmeerzeugung!E9</f>
        <v>0</v>
      </c>
      <c r="G19" s="83">
        <f>[1]Wärmeerzeugung!F9</f>
        <v>0</v>
      </c>
      <c r="H19" s="83">
        <f>[1]Wärmeerzeugung!G9</f>
        <v>0</v>
      </c>
      <c r="I19" s="83">
        <f>[1]Wärmeerzeugung!H9</f>
        <v>0</v>
      </c>
      <c r="J19" s="83">
        <f>[1]Wärmeerzeugung!I9</f>
        <v>0</v>
      </c>
      <c r="K19" s="83">
        <f>[1]Wärmeerzeugung!J9</f>
        <v>0</v>
      </c>
      <c r="L19" s="83">
        <f>[1]Wärmeerzeugung!K9</f>
        <v>0</v>
      </c>
      <c r="M19" s="83">
        <f>[1]Wärmeerzeugung!L9</f>
        <v>0</v>
      </c>
      <c r="N19" s="83">
        <f>[1]Wärmeerzeugung!M9</f>
        <v>0</v>
      </c>
      <c r="O19" s="83">
        <f>[1]Wärmeerzeugung!N9</f>
        <v>0</v>
      </c>
      <c r="P19" s="83">
        <f>[1]Wärmeerzeugung!O9</f>
        <v>0</v>
      </c>
      <c r="Q19" s="83">
        <f>[1]Wärmeerzeugung!P9</f>
        <v>0</v>
      </c>
      <c r="R19" s="83">
        <f>[1]Wärmeerzeugung!Q9</f>
        <v>0</v>
      </c>
      <c r="S19" s="83">
        <f>[1]Wärmeerzeugung!R9</f>
        <v>0</v>
      </c>
      <c r="T19" s="83">
        <f>[1]Wärmeerzeugung!S9</f>
        <v>0</v>
      </c>
      <c r="U19" s="83">
        <f>[1]Wärmeerzeugung!T9</f>
        <v>0</v>
      </c>
      <c r="V19" s="83">
        <f>[1]Wärmeerzeugung!U9</f>
        <v>0</v>
      </c>
      <c r="W19" s="83">
        <f>[1]Wärmeerzeugung!V9</f>
        <v>0</v>
      </c>
      <c r="X19" s="83">
        <f>[1]Wärmeerzeugung!W9</f>
        <v>0</v>
      </c>
      <c r="Y19" s="83">
        <f>[1]Wärmeerzeugung!X9</f>
        <v>0</v>
      </c>
      <c r="Z19" s="83">
        <f>[1]Wärmeerzeugung!Y9</f>
        <v>0</v>
      </c>
      <c r="AA19" s="83">
        <f>[1]Wärmeerzeugung!Z9</f>
        <v>5.4725165385060073E-2</v>
      </c>
      <c r="AB19" s="83">
        <f>[1]Wärmeerzeugung!AA9</f>
        <v>0.11149471742028341</v>
      </c>
      <c r="AC19" s="83">
        <f>[1]Wärmeerzeugung!AB9</f>
        <v>0.1695177567415411</v>
      </c>
      <c r="AD19" s="83">
        <f>[1]Wärmeerzeugung!AC9</f>
        <v>0.2417673540648568</v>
      </c>
      <c r="AE19" s="83">
        <f>[1]Wärmeerzeugung!AD9</f>
        <v>0.29390460677560809</v>
      </c>
      <c r="AF19" s="83">
        <f>[1]Wärmeerzeugung!AE9</f>
        <v>0.38866859430001932</v>
      </c>
      <c r="AG19" s="83">
        <f>[1]Wärmeerzeugung!AF9</f>
        <v>0.45373374308882652</v>
      </c>
      <c r="AH19" s="83">
        <f>[1]Wärmeerzeugung!AG9</f>
        <v>0.53284431188968995</v>
      </c>
      <c r="AI19" s="83">
        <f>[1]Wärmeerzeugung!AH9</f>
        <v>0.60572528138067572</v>
      </c>
      <c r="AJ19" s="83">
        <f>[1]Wärmeerzeugung!AI9</f>
        <v>0.60833878419788368</v>
      </c>
      <c r="AK19" s="83">
        <f>[1]Wärmeerzeugung!AJ9</f>
        <v>0.67544267138676217</v>
      </c>
      <c r="AL19" s="83">
        <f>[1]Wärmeerzeugung!AK9</f>
        <v>0.77112988589260922</v>
      </c>
      <c r="AM19" s="83">
        <f>[1]Wärmeerzeugung!AL9</f>
        <v>0.84874578386743416</v>
      </c>
      <c r="AN19" s="83">
        <f>[1]Wärmeerzeugung!AM9</f>
        <v>0.98491104407286534</v>
      </c>
      <c r="AO19" s="83">
        <f>[1]Wärmeerzeugung!AN9</f>
        <v>1.2167955240381814</v>
      </c>
      <c r="AP19" s="83">
        <f>[1]Wärmeerzeugung!AO9</f>
        <v>1.3638080738527429</v>
      </c>
      <c r="AQ19" s="83">
        <f>[1]Wärmeerzeugung!AP9</f>
        <v>1.5467890758582443</v>
      </c>
      <c r="AR19" s="83">
        <f>[1]Wärmeerzeugung!AQ9</f>
        <v>1.7417829322445719</v>
      </c>
      <c r="AS19" s="83">
        <f>[1]Wärmeerzeugung!AR9</f>
        <v>1.9177522887473153</v>
      </c>
      <c r="AT19" s="83">
        <f>[1]Wärmeerzeugung!AS9</f>
        <v>2.1069440185499073</v>
      </c>
      <c r="AU19" s="83">
        <f>[1]Wärmeerzeugung!AT9</f>
        <v>2.3069280281040898</v>
      </c>
      <c r="AV19" s="83">
        <f>[1]Wärmeerzeugung!AU9</f>
        <v>2.6351922811667681</v>
      </c>
      <c r="AW19" s="83">
        <f>[1]Wärmeerzeugung!AV9</f>
        <v>2.968610571930125</v>
      </c>
      <c r="AX19" s="83">
        <f>[1]Wärmeerzeugung!AW9</f>
        <v>3.3328405607751592</v>
      </c>
      <c r="AY19" s="83">
        <f>[1]Wärmeerzeugung!AX9</f>
        <v>3.7266868265881605</v>
      </c>
      <c r="AZ19" s="83">
        <f>[1]Wärmeerzeugung!AY9</f>
        <v>4.0726257968848456</v>
      </c>
      <c r="BA19" s="83">
        <f>[1]Wärmeerzeugung!AZ9</f>
        <v>4.4435495597332322</v>
      </c>
      <c r="BB19" s="83">
        <f>[1]Wärmeerzeugung!BA9</f>
        <v>4.7177043939171792</v>
      </c>
      <c r="BC19" s="83">
        <f>[1]Wärmeerzeugung!BB9</f>
        <v>4.8551326623841495</v>
      </c>
      <c r="BD19" s="83">
        <f>[1]Wärmeerzeugung!BC9</f>
        <v>4.9508770005838345</v>
      </c>
      <c r="BE19" s="83">
        <f>[1]Wärmeerzeugung!BD9</f>
        <v>4.9880096731908834</v>
      </c>
      <c r="BF19" s="83">
        <f>[1]Wärmeerzeugung!BE9</f>
        <v>4.9846332739458195</v>
      </c>
      <c r="BG19" s="83">
        <f>[1]Wärmeerzeugung!BF9</f>
        <v>4.9851622826480515</v>
      </c>
      <c r="BH19" s="83">
        <f>[1]Wärmeerzeugung!BG9</f>
        <v>4.9790872284922107</v>
      </c>
      <c r="BI19" s="83">
        <f>[1]Wärmeerzeugung!BH9</f>
        <v>4.9570124995639686</v>
      </c>
      <c r="BJ19" s="83">
        <f>[1]Wärmeerzeugung!BI9</f>
        <v>4.9346328369426251</v>
      </c>
      <c r="BK19" s="83">
        <f>[1]Wärmeerzeugung!BJ9</f>
        <v>4.903027202914676</v>
      </c>
      <c r="BL19" s="83">
        <f>[1]Wärmeerzeugung!BK9</f>
        <v>4.8537173163737837</v>
      </c>
    </row>
    <row r="20" spans="2:64" ht="16.5" thickBot="1" x14ac:dyDescent="0.35">
      <c r="B20" s="55" t="s">
        <v>59</v>
      </c>
      <c r="C20" s="56"/>
      <c r="D20" s="83">
        <f>[1]Wärmeerzeugung!C10</f>
        <v>0</v>
      </c>
      <c r="E20" s="83">
        <f>[1]Wärmeerzeugung!D10</f>
        <v>0</v>
      </c>
      <c r="F20" s="83">
        <f>[1]Wärmeerzeugung!E10</f>
        <v>0</v>
      </c>
      <c r="G20" s="83">
        <f>[1]Wärmeerzeugung!F10</f>
        <v>0</v>
      </c>
      <c r="H20" s="83">
        <f>[1]Wärmeerzeugung!G10</f>
        <v>0</v>
      </c>
      <c r="I20" s="83">
        <f>[1]Wärmeerzeugung!H10</f>
        <v>0</v>
      </c>
      <c r="J20" s="83">
        <f>[1]Wärmeerzeugung!I10</f>
        <v>1.1060833333333331E-2</v>
      </c>
      <c r="K20" s="83">
        <f>[1]Wärmeerzeugung!J10</f>
        <v>2.2121666666666668E-2</v>
      </c>
      <c r="L20" s="83">
        <f>[1]Wärmeerzeugung!K10</f>
        <v>3.2774518442622948E-2</v>
      </c>
      <c r="M20" s="83">
        <f>[1]Wärmeerzeugung!L10</f>
        <v>4.3722517166960954E-2</v>
      </c>
      <c r="N20" s="83">
        <f>[1]Wärmeerzeugung!M10</f>
        <v>5.4690000881367884E-2</v>
      </c>
      <c r="O20" s="83">
        <f>[1]Wärmeerzeugung!N10</f>
        <v>6.5562197580645146E-2</v>
      </c>
      <c r="P20" s="83">
        <f>[1]Wärmeerzeugung!O10</f>
        <v>7.6456429867537645E-2</v>
      </c>
      <c r="Q20" s="83">
        <f>[1]Wärmeerzeugung!P10</f>
        <v>8.7228988155668347E-2</v>
      </c>
      <c r="R20" s="83">
        <f>[1]Wärmeerzeugung!Q10</f>
        <v>9.7986844904815198E-2</v>
      </c>
      <c r="S20" s="83">
        <f>[1]Wärmeerzeugung!R10</f>
        <v>0.10907666501813384</v>
      </c>
      <c r="T20" s="83">
        <f>[1]Wärmeerzeugung!S10</f>
        <v>0.12019301252138745</v>
      </c>
      <c r="U20" s="83">
        <f>[1]Wärmeerzeugung!T10</f>
        <v>0.1311597166335452</v>
      </c>
      <c r="V20" s="83">
        <f>[1]Wärmeerzeugung!U10</f>
        <v>0.14058508438654985</v>
      </c>
      <c r="W20" s="83">
        <f>[1]Wärmeerzeugung!V10</f>
        <v>0.14608448998193815</v>
      </c>
      <c r="X20" s="83">
        <f>[1]Wärmeerzeugung!W10</f>
        <v>0.13272999999999999</v>
      </c>
      <c r="Y20" s="83">
        <f>[1]Wärmeerzeugung!X10</f>
        <v>0.13272999999999999</v>
      </c>
      <c r="Z20" s="83">
        <f>[1]Wärmeerzeugung!Y10</f>
        <v>0.15972999999999998</v>
      </c>
      <c r="AA20" s="83">
        <f>[1]Wärmeerzeugung!Z10</f>
        <v>0.15972999999999998</v>
      </c>
      <c r="AB20" s="83">
        <f>[1]Wärmeerzeugung!AA10</f>
        <v>0.15972999999999998</v>
      </c>
      <c r="AC20" s="83">
        <f>[1]Wärmeerzeugung!AB10</f>
        <v>0.18473000000000001</v>
      </c>
      <c r="AD20" s="83">
        <f>[1]Wärmeerzeugung!AC10</f>
        <v>0.18473000000000001</v>
      </c>
      <c r="AE20" s="83">
        <f>[1]Wärmeerzeugung!AD10</f>
        <v>0.38473000000000002</v>
      </c>
      <c r="AF20" s="83">
        <f>[1]Wärmeerzeugung!AE10</f>
        <v>0.38473000000000002</v>
      </c>
      <c r="AG20" s="83">
        <f>[1]Wärmeerzeugung!AF10</f>
        <v>0.46391250000000001</v>
      </c>
      <c r="AH20" s="83">
        <f>[1]Wärmeerzeugung!AG10</f>
        <v>0.58909500000000004</v>
      </c>
      <c r="AI20" s="83">
        <f>[1]Wärmeerzeugung!AH10</f>
        <v>0.60127051020408162</v>
      </c>
      <c r="AJ20" s="83">
        <f>[1]Wärmeerzeugung!AI10</f>
        <v>0.85099352040816334</v>
      </c>
      <c r="AK20" s="83">
        <f>[1]Wärmeerzeugung!AJ10</f>
        <v>1.0185265306122449</v>
      </c>
      <c r="AL20" s="83">
        <f>[1]Wärmeerzeugung!AK10</f>
        <v>1.0407020408163266</v>
      </c>
      <c r="AM20" s="83">
        <f>[1]Wärmeerzeugung!AL10</f>
        <v>1.1428775510204081</v>
      </c>
      <c r="AN20" s="83">
        <f>[1]Wärmeerzeugung!AM10</f>
        <v>1.2105197278911566</v>
      </c>
      <c r="AO20" s="83">
        <f>[1]Wärmeerzeugung!AN10</f>
        <v>1.2781619047619048</v>
      </c>
      <c r="AP20" s="83">
        <f>[1]Wärmeerzeugung!AO10</f>
        <v>1.4644571428571427</v>
      </c>
      <c r="AQ20" s="83">
        <f>[1]Wärmeerzeugung!AP10</f>
        <v>1.650752380952381</v>
      </c>
      <c r="AR20" s="83">
        <f>[1]Wärmeerzeugung!AQ10</f>
        <v>1.837047619047619</v>
      </c>
      <c r="AS20" s="83">
        <f>[1]Wärmeerzeugung!AR10</f>
        <v>2.0233428571428571</v>
      </c>
      <c r="AT20" s="83">
        <f>[1]Wärmeerzeugung!AS10</f>
        <v>2.2096380952380952</v>
      </c>
      <c r="AU20" s="83">
        <f>[1]Wärmeerzeugung!AT10</f>
        <v>2.3959333333333337</v>
      </c>
      <c r="AV20" s="83">
        <f>[1]Wärmeerzeugung!AU10</f>
        <v>2.4514000000000005</v>
      </c>
      <c r="AW20" s="83">
        <f>[1]Wärmeerzeugung!AV10</f>
        <v>2.5068666666666668</v>
      </c>
      <c r="AX20" s="83">
        <f>[1]Wärmeerzeugung!AW10</f>
        <v>2.5623333333333331</v>
      </c>
      <c r="AY20" s="83">
        <f>[1]Wärmeerzeugung!AX10</f>
        <v>2.6177999999999999</v>
      </c>
      <c r="AZ20" s="83">
        <f>[1]Wärmeerzeugung!AY10</f>
        <v>2.6732666666666667</v>
      </c>
      <c r="BA20" s="83">
        <f>[1]Wärmeerzeugung!AZ10</f>
        <v>2.7168666666666663</v>
      </c>
      <c r="BB20" s="83">
        <f>[1]Wärmeerzeugung!BA10</f>
        <v>2.7842000000000002</v>
      </c>
      <c r="BC20" s="83">
        <f>[1]Wärmeerzeugung!BB10</f>
        <v>2.7842000000000002</v>
      </c>
      <c r="BD20" s="83">
        <f>[1]Wärmeerzeugung!BC10</f>
        <v>2.7842000000000002</v>
      </c>
      <c r="BE20" s="83">
        <f>[1]Wärmeerzeugung!BD10</f>
        <v>2.7842000000000002</v>
      </c>
      <c r="BF20" s="83">
        <f>[1]Wärmeerzeugung!BE10</f>
        <v>2.7842000000000002</v>
      </c>
      <c r="BG20" s="83">
        <f>[1]Wärmeerzeugung!BF10</f>
        <v>2.7842000000000002</v>
      </c>
      <c r="BH20" s="83">
        <f>[1]Wärmeerzeugung!BG10</f>
        <v>2.7842000000000002</v>
      </c>
      <c r="BI20" s="83">
        <f>[1]Wärmeerzeugung!BH10</f>
        <v>2.7842000000000002</v>
      </c>
      <c r="BJ20" s="83">
        <f>[1]Wärmeerzeugung!BI10</f>
        <v>2.7842000000000002</v>
      </c>
      <c r="BK20" s="83">
        <f>[1]Wärmeerzeugung!BJ10</f>
        <v>2.7842000000000002</v>
      </c>
      <c r="BL20" s="83">
        <f>[1]Wärmeerzeugung!BK10</f>
        <v>2.7842000000000002</v>
      </c>
    </row>
    <row r="21" spans="2:64" ht="16.5" thickBot="1" x14ac:dyDescent="0.35">
      <c r="B21" s="55" t="s">
        <v>84</v>
      </c>
      <c r="C21" s="56"/>
      <c r="D21" s="83">
        <f>[1]Wärmeerzeugung!C11</f>
        <v>0</v>
      </c>
      <c r="E21" s="83">
        <f>[1]Wärmeerzeugung!D11</f>
        <v>0</v>
      </c>
      <c r="F21" s="83">
        <f>[1]Wärmeerzeugung!E11</f>
        <v>0</v>
      </c>
      <c r="G21" s="83">
        <f>[1]Wärmeerzeugung!F11</f>
        <v>0</v>
      </c>
      <c r="H21" s="83">
        <f>[1]Wärmeerzeugung!G11</f>
        <v>0</v>
      </c>
      <c r="I21" s="83">
        <f>[1]Wärmeerzeugung!H11</f>
        <v>0</v>
      </c>
      <c r="J21" s="83">
        <f>[1]Wärmeerzeugung!I11</f>
        <v>0</v>
      </c>
      <c r="K21" s="83">
        <f>[1]Wärmeerzeugung!J11</f>
        <v>0</v>
      </c>
      <c r="L21" s="83">
        <f>[1]Wärmeerzeugung!K11</f>
        <v>0</v>
      </c>
      <c r="M21" s="83">
        <f>[1]Wärmeerzeugung!L11</f>
        <v>0</v>
      </c>
      <c r="N21" s="83">
        <f>[1]Wärmeerzeugung!M11</f>
        <v>0</v>
      </c>
      <c r="O21" s="83">
        <f>[1]Wärmeerzeugung!N11</f>
        <v>8.1492137096774178E-2</v>
      </c>
      <c r="P21" s="83">
        <f>[1]Wärmeerzeugung!O11</f>
        <v>0.16291438214480131</v>
      </c>
      <c r="Q21" s="83">
        <f>[1]Wärmeerzeugung!P11</f>
        <v>0.24395265989847714</v>
      </c>
      <c r="R21" s="83">
        <f>[1]Wärmeerzeugung!Q11</f>
        <v>0.32478705487122056</v>
      </c>
      <c r="S21" s="83">
        <f>[1]Wärmeerzeugung!R11</f>
        <v>0.40673852621167161</v>
      </c>
      <c r="T21" s="83">
        <f>[1]Wärmeerzeugung!S11</f>
        <v>0.48893512832477837</v>
      </c>
      <c r="U21" s="83">
        <f>[1]Wärmeerzeugung!T11</f>
        <v>0.57059862258500726</v>
      </c>
      <c r="V21" s="83">
        <f>[1]Wärmeerzeugung!U11</f>
        <v>0.61160284244199115</v>
      </c>
      <c r="W21" s="83">
        <f>[1]Wärmeerzeugung!V11</f>
        <v>0.63552751488186965</v>
      </c>
      <c r="X21" s="83">
        <f>[1]Wärmeerzeugung!W11</f>
        <v>0.57743</v>
      </c>
      <c r="Y21" s="83">
        <f>[1]Wärmeerzeugung!X11</f>
        <v>0.57743</v>
      </c>
      <c r="Z21" s="83">
        <f>[1]Wärmeerzeugung!Y11</f>
        <v>0.87861999999999996</v>
      </c>
      <c r="AA21" s="83">
        <f>[1]Wärmeerzeugung!Z11</f>
        <v>1.0664105714285717</v>
      </c>
      <c r="AB21" s="83">
        <f>[1]Wärmeerzeugung!AA11</f>
        <v>1.3346391428571429</v>
      </c>
      <c r="AC21" s="83">
        <f>[1]Wärmeerzeugung!AB11</f>
        <v>1.5692857142857142</v>
      </c>
      <c r="AD21" s="83">
        <f>[1]Wärmeerzeugung!AC11</f>
        <v>1.7207142857142856</v>
      </c>
      <c r="AE21" s="83">
        <f>[1]Wärmeerzeugung!AD11</f>
        <v>1.8821428571428571</v>
      </c>
      <c r="AF21" s="83">
        <f>[1]Wärmeerzeugung!AE11</f>
        <v>1.8925714285714283</v>
      </c>
      <c r="AG21" s="83">
        <f>[1]Wärmeerzeugung!AF11</f>
        <v>2.2309999999999999</v>
      </c>
      <c r="AH21" s="83">
        <f>[1]Wärmeerzeugung!AG11</f>
        <v>2.2594285714285709</v>
      </c>
      <c r="AI21" s="83">
        <f>[1]Wärmeerzeugung!AH11</f>
        <v>2.4288571428571428</v>
      </c>
      <c r="AJ21" s="83">
        <f>[1]Wärmeerzeugung!AI11</f>
        <v>2.6092857142857144</v>
      </c>
      <c r="AK21" s="83">
        <f>[1]Wärmeerzeugung!AJ11</f>
        <v>3.0863641621942857</v>
      </c>
      <c r="AL21" s="83">
        <f>[1]Wärmeerzeugung!AK11</f>
        <v>3.3721465841828571</v>
      </c>
      <c r="AM21" s="83">
        <f>[1]Wärmeerzeugung!AL11</f>
        <v>3.4474977901714281</v>
      </c>
      <c r="AN21" s="83">
        <f>[1]Wärmeerzeugung!AM11</f>
        <v>3.7531282611599992</v>
      </c>
      <c r="AO21" s="83">
        <f>[1]Wärmeerzeugung!AN11</f>
        <v>4.2444285714285712</v>
      </c>
      <c r="AP21" s="83">
        <f>[1]Wärmeerzeugung!AO11</f>
        <v>4.2448571428571427</v>
      </c>
      <c r="AQ21" s="83">
        <f>[1]Wärmeerzeugung!AP11</f>
        <v>4.3316214447857133</v>
      </c>
      <c r="AR21" s="83">
        <f>[1]Wärmeerzeugung!AQ11</f>
        <v>4.4227142857142852</v>
      </c>
      <c r="AS21" s="83">
        <f>[1]Wärmeerzeugung!AR11</f>
        <v>4.4471428571428566</v>
      </c>
      <c r="AT21" s="83">
        <f>[1]Wärmeerzeugung!AS11</f>
        <v>4.5485714285714272</v>
      </c>
      <c r="AU21" s="83">
        <f>[1]Wärmeerzeugung!AT11</f>
        <v>4.7099999999999991</v>
      </c>
      <c r="AV21" s="83">
        <f>[1]Wärmeerzeugung!AU11</f>
        <v>5.1034285714285694</v>
      </c>
      <c r="AW21" s="83">
        <f>[1]Wärmeerzeugung!AV11</f>
        <v>5.3008571428571418</v>
      </c>
      <c r="AX21" s="83">
        <f>[1]Wärmeerzeugung!AW11</f>
        <v>5.41</v>
      </c>
      <c r="AY21" s="83">
        <f>[1]Wärmeerzeugung!AX11</f>
        <v>5.5510000000000002</v>
      </c>
      <c r="AZ21" s="83">
        <f>[1]Wärmeerzeugung!AY11</f>
        <v>5.6180000000000003</v>
      </c>
      <c r="BA21" s="83">
        <f>[1]Wärmeerzeugung!AZ11</f>
        <v>5.7210000000000001</v>
      </c>
      <c r="BB21" s="83">
        <f>[1]Wärmeerzeugung!BA11</f>
        <v>6.2309999999999999</v>
      </c>
      <c r="BC21" s="83">
        <f>[1]Wärmeerzeugung!BB11</f>
        <v>6.2519999999999998</v>
      </c>
      <c r="BD21" s="83">
        <f>[1]Wärmeerzeugung!BC11</f>
        <v>6.2609999999999992</v>
      </c>
      <c r="BE21" s="83">
        <f>[1]Wärmeerzeugung!BD11</f>
        <v>6.2909999999999995</v>
      </c>
      <c r="BF21" s="83">
        <f>[1]Wärmeerzeugung!BE11</f>
        <v>6.3169999999999993</v>
      </c>
      <c r="BG21" s="83">
        <f>[1]Wärmeerzeugung!BF11</f>
        <v>6.3309999999999995</v>
      </c>
      <c r="BH21" s="83">
        <f>[1]Wärmeerzeugung!BG11</f>
        <v>6.3429999999999982</v>
      </c>
      <c r="BI21" s="83">
        <f>[1]Wärmeerzeugung!BH11</f>
        <v>6.336999999999998</v>
      </c>
      <c r="BJ21" s="83">
        <f>[1]Wärmeerzeugung!BI11</f>
        <v>6.3549999999999986</v>
      </c>
      <c r="BK21" s="83">
        <f>[1]Wärmeerzeugung!BJ11</f>
        <v>6.360999999999998</v>
      </c>
      <c r="BL21" s="83">
        <f>[1]Wärmeerzeugung!BK11</f>
        <v>6.368999999999998</v>
      </c>
    </row>
    <row r="22" spans="2:64" ht="18.75" thickBot="1" x14ac:dyDescent="0.35">
      <c r="B22" s="55" t="s">
        <v>85</v>
      </c>
      <c r="C22" s="56"/>
      <c r="D22" s="83">
        <f>[1]Wärmeerzeugung!C12</f>
        <v>0.10000000000000003</v>
      </c>
      <c r="E22" s="83">
        <f>[1]Wärmeerzeugung!D12</f>
        <v>0.12941176470588237</v>
      </c>
      <c r="F22" s="83">
        <f>[1]Wärmeerzeugung!E12</f>
        <v>0.15882352941176472</v>
      </c>
      <c r="G22" s="83">
        <f>[1]Wärmeerzeugung!F12</f>
        <v>0.18823529411764708</v>
      </c>
      <c r="H22" s="83">
        <f>[1]Wärmeerzeugung!G12</f>
        <v>0.21764705882352944</v>
      </c>
      <c r="I22" s="83">
        <f>[1]Wärmeerzeugung!H12</f>
        <v>0.24705882352941186</v>
      </c>
      <c r="J22" s="83">
        <f>[1]Wärmeerzeugung!I12</f>
        <v>0.27647058823529408</v>
      </c>
      <c r="K22" s="83">
        <f>[1]Wärmeerzeugung!J12</f>
        <v>0.30588235294117655</v>
      </c>
      <c r="L22" s="83">
        <f>[1]Wärmeerzeugung!K12</f>
        <v>0.33117164898746393</v>
      </c>
      <c r="M22" s="83">
        <f>[1]Wärmeerzeugung!L12</f>
        <v>0.36041269951182364</v>
      </c>
      <c r="N22" s="83">
        <f>[1]Wärmeerzeugung!M12</f>
        <v>0.38974087784241151</v>
      </c>
      <c r="O22" s="83">
        <f>[1]Wärmeerzeugung!N12</f>
        <v>0.41840607210626179</v>
      </c>
      <c r="P22" s="83">
        <f>[1]Wärmeerzeugung!O12</f>
        <v>0.44727016555125043</v>
      </c>
      <c r="Q22" s="83">
        <f>[1]Wärmeerzeugung!P12</f>
        <v>0.4754971633323381</v>
      </c>
      <c r="R22" s="83">
        <f>[1]Wärmeerzeugung!Q12</f>
        <v>0.5037415190040182</v>
      </c>
      <c r="S22" s="83">
        <f>[1]Wärmeerzeugung!R12</f>
        <v>0.5336824343980916</v>
      </c>
      <c r="T22" s="83">
        <f>[1]Wärmeerzeugung!S12</f>
        <v>0.563665559550932</v>
      </c>
      <c r="U22" s="83">
        <f>[1]Wärmeerzeugung!T12</f>
        <v>0.59290160461182195</v>
      </c>
      <c r="V22" s="83">
        <f>[1]Wärmeerzeugung!U12</f>
        <v>0.63550855595517142</v>
      </c>
      <c r="W22" s="83">
        <f>[1]Wärmeerzeugung!V12</f>
        <v>0.66036837180112185</v>
      </c>
      <c r="X22" s="83">
        <f>[1]Wärmeerzeugung!W12</f>
        <v>0.6</v>
      </c>
      <c r="Y22" s="83">
        <f>[1]Wärmeerzeugung!X12</f>
        <v>0.6</v>
      </c>
      <c r="Z22" s="83">
        <f>[1]Wärmeerzeugung!Y12</f>
        <v>0.6</v>
      </c>
      <c r="AA22" s="83">
        <f>[1]Wärmeerzeugung!Z12</f>
        <v>0.6</v>
      </c>
      <c r="AB22" s="83">
        <f>[1]Wärmeerzeugung!AA12</f>
        <v>0.6</v>
      </c>
      <c r="AC22" s="83">
        <f>[1]Wärmeerzeugung!AB12</f>
        <v>0.6</v>
      </c>
      <c r="AD22" s="83">
        <f>[1]Wärmeerzeugung!AC12</f>
        <v>0.6</v>
      </c>
      <c r="AE22" s="83">
        <f>[1]Wärmeerzeugung!AD12</f>
        <v>0.6</v>
      </c>
      <c r="AF22" s="83">
        <f>[1]Wärmeerzeugung!AE12</f>
        <v>0.6</v>
      </c>
      <c r="AG22" s="83">
        <f>[1]Wärmeerzeugung!AF12</f>
        <v>0.6</v>
      </c>
      <c r="AH22" s="83">
        <f>[1]Wärmeerzeugung!AG12</f>
        <v>0.6</v>
      </c>
      <c r="AI22" s="83">
        <f>[1]Wärmeerzeugung!AH12</f>
        <v>0.6</v>
      </c>
      <c r="AJ22" s="83">
        <f>[1]Wärmeerzeugung!AI12</f>
        <v>0.6</v>
      </c>
      <c r="AK22" s="83">
        <f>[1]Wärmeerzeugung!AJ12</f>
        <v>0.6</v>
      </c>
      <c r="AL22" s="83">
        <f>[1]Wärmeerzeugung!AK12</f>
        <v>0.6</v>
      </c>
      <c r="AM22" s="83">
        <f>[1]Wärmeerzeugung!AL12</f>
        <v>0.6</v>
      </c>
      <c r="AN22" s="83">
        <f>[1]Wärmeerzeugung!AM12</f>
        <v>0.6</v>
      </c>
      <c r="AO22" s="83">
        <f>[1]Wärmeerzeugung!AN12</f>
        <v>0.6</v>
      </c>
      <c r="AP22" s="83">
        <f>[1]Wärmeerzeugung!AO12</f>
        <v>0.6</v>
      </c>
      <c r="AQ22" s="83">
        <f>[1]Wärmeerzeugung!AP12</f>
        <v>0.6</v>
      </c>
      <c r="AR22" s="83">
        <f>[1]Wärmeerzeugung!AQ12</f>
        <v>0.6</v>
      </c>
      <c r="AS22" s="83">
        <f>[1]Wärmeerzeugung!AR12</f>
        <v>0.6</v>
      </c>
      <c r="AT22" s="83">
        <f>[1]Wärmeerzeugung!AS12</f>
        <v>0.6</v>
      </c>
      <c r="AU22" s="83">
        <f>[1]Wärmeerzeugung!AT12</f>
        <v>0.6</v>
      </c>
      <c r="AV22" s="83">
        <f>[1]Wärmeerzeugung!AU12</f>
        <v>0.6</v>
      </c>
      <c r="AW22" s="83">
        <f>[1]Wärmeerzeugung!AV12</f>
        <v>0.6</v>
      </c>
      <c r="AX22" s="83">
        <f>[1]Wärmeerzeugung!AW12</f>
        <v>0.6</v>
      </c>
      <c r="AY22" s="83">
        <f>[1]Wärmeerzeugung!AX12</f>
        <v>0.6</v>
      </c>
      <c r="AZ22" s="83">
        <f>[1]Wärmeerzeugung!AY12</f>
        <v>0.6</v>
      </c>
      <c r="BA22" s="83">
        <f>[1]Wärmeerzeugung!AZ12</f>
        <v>0.6</v>
      </c>
      <c r="BB22" s="83">
        <f>[1]Wärmeerzeugung!BA12</f>
        <v>0.6</v>
      </c>
      <c r="BC22" s="83">
        <f>[1]Wärmeerzeugung!BB12</f>
        <v>0.6</v>
      </c>
      <c r="BD22" s="83">
        <f>[1]Wärmeerzeugung!BC12</f>
        <v>0.6</v>
      </c>
      <c r="BE22" s="83">
        <f>[1]Wärmeerzeugung!BD12</f>
        <v>0.6</v>
      </c>
      <c r="BF22" s="83">
        <f>[1]Wärmeerzeugung!BE12</f>
        <v>0.6</v>
      </c>
      <c r="BG22" s="83">
        <f>[1]Wärmeerzeugung!BF12</f>
        <v>0.6</v>
      </c>
      <c r="BH22" s="83">
        <f>[1]Wärmeerzeugung!BG12</f>
        <v>0.6</v>
      </c>
      <c r="BI22" s="83">
        <f>[1]Wärmeerzeugung!BH12</f>
        <v>0.6</v>
      </c>
      <c r="BJ22" s="83">
        <f>[1]Wärmeerzeugung!BI12</f>
        <v>0.6</v>
      </c>
      <c r="BK22" s="83">
        <f>[1]Wärmeerzeugung!BJ12</f>
        <v>0.6</v>
      </c>
      <c r="BL22" s="83">
        <f>[1]Wärmeerzeugung!BK12</f>
        <v>0.6</v>
      </c>
    </row>
    <row r="23" spans="2:64" ht="18.75" thickBot="1" x14ac:dyDescent="0.35">
      <c r="B23" s="55" t="s">
        <v>86</v>
      </c>
      <c r="C23" s="56"/>
      <c r="D23" s="83">
        <f>[1]Wärmeerzeugung!C13</f>
        <v>0.3000000000000001</v>
      </c>
      <c r="E23" s="83">
        <f>[1]Wärmeerzeugung!D13</f>
        <v>0.29207941176470587</v>
      </c>
      <c r="F23" s="83">
        <f>[1]Wärmeerzeugung!E13</f>
        <v>0.28415882352941174</v>
      </c>
      <c r="G23" s="83">
        <f>[1]Wärmeerzeugung!F13</f>
        <v>0.27623823529411762</v>
      </c>
      <c r="H23" s="83">
        <f>[1]Wärmeerzeugung!G13</f>
        <v>0.26831764705882349</v>
      </c>
      <c r="I23" s="83">
        <f>[1]Wärmeerzeugung!H13</f>
        <v>0.26039705882352943</v>
      </c>
      <c r="J23" s="83">
        <f>[1]Wärmeerzeugung!I13</f>
        <v>0.25247647058823519</v>
      </c>
      <c r="K23" s="83">
        <f>[1]Wärmeerzeugung!J13</f>
        <v>0.24455588235294118</v>
      </c>
      <c r="L23" s="83">
        <f>[1]Wärmeerzeugung!K13</f>
        <v>0.23372584378013495</v>
      </c>
      <c r="M23" s="83">
        <f>[1]Wärmeerzeugung!L13</f>
        <v>0.22602236090433814</v>
      </c>
      <c r="N23" s="83">
        <f>[1]Wärmeerzeugung!M13</f>
        <v>0.21834214701216281</v>
      </c>
      <c r="O23" s="83">
        <f>[1]Wärmeerzeugung!N13</f>
        <v>0.21029844639468678</v>
      </c>
      <c r="P23" s="83">
        <f>[1]Wärmeerzeugung!O13</f>
        <v>0.20238684556021636</v>
      </c>
      <c r="Q23" s="83">
        <f>[1]Wärmeerzeugung!P13</f>
        <v>0.19423189310241853</v>
      </c>
      <c r="R23" s="83">
        <f>[1]Wärmeerzeugung!Q13</f>
        <v>0.18614696660299046</v>
      </c>
      <c r="S23" s="83">
        <f>[1]Wärmeerzeugung!R13</f>
        <v>0.17868209984290442</v>
      </c>
      <c r="T23" s="83">
        <f>[1]Wärmeerzeugung!S13</f>
        <v>0.17116837857868289</v>
      </c>
      <c r="U23" s="83">
        <f>[1]Wärmeerzeugung!T13</f>
        <v>0.16339380053760794</v>
      </c>
      <c r="V23" s="83">
        <f>[1]Wärmeerzeugung!U13</f>
        <v>0.17513556621197934</v>
      </c>
      <c r="W23" s="83">
        <f>[1]Wärmeerzeugung!V13</f>
        <v>0.18198651712885919</v>
      </c>
      <c r="X23" s="83">
        <f>[1]Wärmeerzeugung!W13</f>
        <v>0.16535</v>
      </c>
      <c r="Y23" s="83">
        <f>[1]Wärmeerzeugung!X13</f>
        <v>0.16535</v>
      </c>
      <c r="Z23" s="83">
        <f>[1]Wärmeerzeugung!Y13</f>
        <v>0.16535</v>
      </c>
      <c r="AA23" s="83">
        <f>[1]Wärmeerzeugung!Z13</f>
        <v>0.16535</v>
      </c>
      <c r="AB23" s="83">
        <f>[1]Wärmeerzeugung!AA13</f>
        <v>0.16535</v>
      </c>
      <c r="AC23" s="83">
        <f>[1]Wärmeerzeugung!AB13</f>
        <v>0.16535</v>
      </c>
      <c r="AD23" s="83">
        <f>[1]Wärmeerzeugung!AC13</f>
        <v>0.16535</v>
      </c>
      <c r="AE23" s="83">
        <f>[1]Wärmeerzeugung!AD13</f>
        <v>0.16535</v>
      </c>
      <c r="AF23" s="83">
        <f>[1]Wärmeerzeugung!AE13</f>
        <v>0.16535</v>
      </c>
      <c r="AG23" s="83">
        <f>[1]Wärmeerzeugung!AF13</f>
        <v>0.16535</v>
      </c>
      <c r="AH23" s="83">
        <f>[1]Wärmeerzeugung!AG13</f>
        <v>0.16535</v>
      </c>
      <c r="AI23" s="83">
        <f>[1]Wärmeerzeugung!AH13</f>
        <v>0.16535</v>
      </c>
      <c r="AJ23" s="83">
        <f>[1]Wärmeerzeugung!AI13</f>
        <v>0.16535</v>
      </c>
      <c r="AK23" s="83">
        <f>[1]Wärmeerzeugung!AJ13</f>
        <v>0.16535</v>
      </c>
      <c r="AL23" s="83">
        <f>[1]Wärmeerzeugung!AK13</f>
        <v>0.16535</v>
      </c>
      <c r="AM23" s="83">
        <f>[1]Wärmeerzeugung!AL13</f>
        <v>0.16535</v>
      </c>
      <c r="AN23" s="83">
        <f>[1]Wärmeerzeugung!AM13</f>
        <v>0.16535</v>
      </c>
      <c r="AO23" s="83">
        <f>[1]Wärmeerzeugung!AN13</f>
        <v>0.16535</v>
      </c>
      <c r="AP23" s="83">
        <f>[1]Wärmeerzeugung!AO13</f>
        <v>0.16535</v>
      </c>
      <c r="AQ23" s="83">
        <f>[1]Wärmeerzeugung!AP13</f>
        <v>0.16535</v>
      </c>
      <c r="AR23" s="83">
        <f>[1]Wärmeerzeugung!AQ13</f>
        <v>0.16535</v>
      </c>
      <c r="AS23" s="83">
        <f>[1]Wärmeerzeugung!AR13</f>
        <v>0.16535</v>
      </c>
      <c r="AT23" s="83">
        <f>[1]Wärmeerzeugung!AS13</f>
        <v>0.16535</v>
      </c>
      <c r="AU23" s="83">
        <f>[1]Wärmeerzeugung!AT13</f>
        <v>0.16535</v>
      </c>
      <c r="AV23" s="83">
        <f>[1]Wärmeerzeugung!AU13</f>
        <v>0.16535</v>
      </c>
      <c r="AW23" s="83">
        <f>[1]Wärmeerzeugung!AV13</f>
        <v>0.16535</v>
      </c>
      <c r="AX23" s="83">
        <f>[1]Wärmeerzeugung!AW13</f>
        <v>0.16535</v>
      </c>
      <c r="AY23" s="83">
        <f>[1]Wärmeerzeugung!AX13</f>
        <v>0.16535</v>
      </c>
      <c r="AZ23" s="83">
        <f>[1]Wärmeerzeugung!AY13</f>
        <v>0.16535</v>
      </c>
      <c r="BA23" s="83">
        <f>[1]Wärmeerzeugung!AZ13</f>
        <v>0.16535</v>
      </c>
      <c r="BB23" s="83">
        <f>[1]Wärmeerzeugung!BA13</f>
        <v>0.18000331039927814</v>
      </c>
      <c r="BC23" s="83">
        <f>[1]Wärmeerzeugung!BB13</f>
        <v>0.19465662079855628</v>
      </c>
      <c r="BD23" s="83">
        <f>[1]Wärmeerzeugung!BC13</f>
        <v>0.21663658639747349</v>
      </c>
      <c r="BE23" s="83">
        <f>[1]Wärmeerzeugung!BD13</f>
        <v>0.24594320719602975</v>
      </c>
      <c r="BF23" s="83">
        <f>[1]Wärmeerzeugung!BE13</f>
        <v>0.27524982799458603</v>
      </c>
      <c r="BG23" s="83">
        <f>[1]Wärmeerzeugung!BF13</f>
        <v>0.30455644879314236</v>
      </c>
      <c r="BH23" s="83">
        <f>[1]Wärmeerzeugung!BG13</f>
        <v>0.32653641439205949</v>
      </c>
      <c r="BI23" s="83">
        <f>[1]Wärmeerzeugung!BH13</f>
        <v>0.35584303519061583</v>
      </c>
      <c r="BJ23" s="83">
        <f>[1]Wärmeerzeugung!BI13</f>
        <v>0.37782300078953301</v>
      </c>
      <c r="BK23" s="83">
        <f>[1]Wärmeerzeugung!BJ13</f>
        <v>0.4071296215880893</v>
      </c>
      <c r="BL23" s="83">
        <f>[1]Wärmeerzeugung!BK13</f>
        <v>0.43643624238664552</v>
      </c>
    </row>
    <row r="24" spans="2:64" x14ac:dyDescent="0.3">
      <c r="B24" s="57" t="s">
        <v>32</v>
      </c>
      <c r="C24" s="58"/>
      <c r="D24" s="85">
        <f>[1]Wärmeerzeugung!C14</f>
        <v>3.969444444444445</v>
      </c>
      <c r="E24" s="85">
        <f>[1]Wärmeerzeugung!D14</f>
        <v>4.2638888888888884</v>
      </c>
      <c r="F24" s="85">
        <f>[1]Wärmeerzeugung!E14</f>
        <v>4.1583333333333332</v>
      </c>
      <c r="G24" s="85">
        <f>[1]Wärmeerzeugung!F14</f>
        <v>4.4388888888888891</v>
      </c>
      <c r="H24" s="85">
        <f>[1]Wärmeerzeugung!G14</f>
        <v>4.5888888888888886</v>
      </c>
      <c r="I24" s="85">
        <f>[1]Wärmeerzeugung!H14</f>
        <v>4.6305555555555555</v>
      </c>
      <c r="J24" s="85">
        <f>[1]Wärmeerzeugung!I14</f>
        <v>4.7111111111111104</v>
      </c>
      <c r="K24" s="85">
        <f>[1]Wärmeerzeugung!J14</f>
        <v>4.5388888888888888</v>
      </c>
      <c r="L24" s="85">
        <f>[1]Wärmeerzeugung!K14</f>
        <v>4.6861111111111118</v>
      </c>
      <c r="M24" s="85">
        <f>[1]Wärmeerzeugung!L14</f>
        <v>4.6638888888888888</v>
      </c>
      <c r="N24" s="85">
        <f>[1]Wärmeerzeugung!M14</f>
        <v>5.1944444444444446</v>
      </c>
      <c r="O24" s="85">
        <f>[1]Wärmeerzeugung!N14</f>
        <v>4.7638888888888875</v>
      </c>
      <c r="P24" s="85">
        <f>[1]Wärmeerzeugung!O14</f>
        <v>5.0388888888888879</v>
      </c>
      <c r="Q24" s="85">
        <f>[1]Wärmeerzeugung!P14</f>
        <v>5.3944444444444439</v>
      </c>
      <c r="R24" s="85">
        <f>[1]Wärmeerzeugung!Q14</f>
        <v>4.8833333333333329</v>
      </c>
      <c r="S24" s="85">
        <f>[1]Wärmeerzeugung!R14</f>
        <v>5.5388888888888888</v>
      </c>
      <c r="T24" s="85">
        <f>[1]Wärmeerzeugung!S14</f>
        <v>5.8805555555555546</v>
      </c>
      <c r="U24" s="85">
        <f>[1]Wärmeerzeugung!T14</f>
        <v>6.0166666666666666</v>
      </c>
      <c r="V24" s="85">
        <f>[1]Wärmeerzeugung!U14</f>
        <v>5.9194444444444452</v>
      </c>
      <c r="W24" s="85">
        <f>[1]Wärmeerzeugung!V14</f>
        <v>6.5472222222222216</v>
      </c>
      <c r="X24" s="85">
        <f>[1]Wärmeerzeugung!W14</f>
        <v>6.3889151543943061</v>
      </c>
      <c r="Y24" s="85">
        <f>[1]Wärmeerzeugung!X14</f>
        <v>6.6418990216622209</v>
      </c>
      <c r="Z24" s="85">
        <f>[1]Wärmeerzeugung!Y14</f>
        <v>7.0256631388858777</v>
      </c>
      <c r="AA24" s="85">
        <f>[1]Wärmeerzeugung!Z14</f>
        <v>7.302329571445088</v>
      </c>
      <c r="AB24" s="85">
        <f>[1]Wärmeerzeugung!AA14</f>
        <v>7.6085253235195491</v>
      </c>
      <c r="AC24" s="85">
        <f>[1]Wärmeerzeugung!AB14</f>
        <v>7.896346988228605</v>
      </c>
      <c r="AD24" s="85">
        <f>[1]Wärmeerzeugung!AC14</f>
        <v>8.1939668591736705</v>
      </c>
      <c r="AE24" s="85">
        <f>[1]Wärmeerzeugung!AD14</f>
        <v>8.4937042217616607</v>
      </c>
      <c r="AF24" s="85">
        <f>[1]Wärmeerzeugung!AE14</f>
        <v>8.7268851075715492</v>
      </c>
      <c r="AG24" s="85">
        <f>[1]Wärmeerzeugung!AF14</f>
        <v>8.9610193000631622</v>
      </c>
      <c r="AH24" s="85">
        <f>[1]Wärmeerzeugung!AG14</f>
        <v>9.2253135909164179</v>
      </c>
      <c r="AI24" s="85">
        <f>[1]Wärmeerzeugung!AH14</f>
        <v>9.4771462746322666</v>
      </c>
      <c r="AJ24" s="85">
        <f>[1]Wärmeerzeugung!AI14</f>
        <v>9.7113532902860182</v>
      </c>
      <c r="AK24" s="85">
        <f>[1]Wärmeerzeugung!AJ14</f>
        <v>10.421466206580014</v>
      </c>
      <c r="AL24" s="85">
        <f>[1]Wärmeerzeugung!AK14</f>
        <v>10.866679453730869</v>
      </c>
      <c r="AM24" s="85">
        <f>[1]Wärmeerzeugung!AL14</f>
        <v>11.093662592806227</v>
      </c>
      <c r="AN24" s="85">
        <f>[1]Wärmeerzeugung!AM14</f>
        <v>11.556558664891664</v>
      </c>
      <c r="AO24" s="85">
        <f>[1]Wärmeerzeugung!AN14</f>
        <v>12.409013154901681</v>
      </c>
      <c r="AP24" s="85">
        <f>[1]Wärmeerzeugung!AO14</f>
        <v>12.660569854223448</v>
      </c>
      <c r="AQ24" s="85">
        <f>[1]Wärmeerzeugung!AP14</f>
        <v>13.058964069709178</v>
      </c>
      <c r="AR24" s="85">
        <f>[1]Wärmeerzeugung!AQ14</f>
        <v>13.465534664854038</v>
      </c>
      <c r="AS24" s="85">
        <f>[1]Wärmeerzeugung!AR14</f>
        <v>13.778691084985011</v>
      </c>
      <c r="AT24" s="85">
        <f>[1]Wärmeerzeugung!AS14</f>
        <v>14.179906538767083</v>
      </c>
      <c r="AU24" s="85">
        <f>[1]Wärmeerzeugung!AT14</f>
        <v>14.645878083077893</v>
      </c>
      <c r="AV24" s="85">
        <f>[1]Wärmeerzeugung!AU14</f>
        <v>15.376912657937028</v>
      </c>
      <c r="AW24" s="85">
        <f>[1]Wärmeerzeugung!AV14</f>
        <v>15.890017423436266</v>
      </c>
      <c r="AX24" s="85">
        <f>[1]Wärmeerzeugung!AW14</f>
        <v>16.329278840676373</v>
      </c>
      <c r="AY24" s="85">
        <f>[1]Wärmeerzeugung!AX14</f>
        <v>16.809680173188422</v>
      </c>
      <c r="AZ24" s="85">
        <f>[1]Wärmeerzeugung!AY14</f>
        <v>17.140124398572727</v>
      </c>
      <c r="BA24" s="85">
        <f>[1]Wärmeerzeugung!AZ14</f>
        <v>17.504517930110186</v>
      </c>
      <c r="BB24" s="85">
        <f>[1]Wärmeerzeugung!BA14</f>
        <v>18.201546469985242</v>
      </c>
      <c r="BC24" s="85">
        <f>[1]Wärmeerzeugung!BB14</f>
        <v>18.399560848112468</v>
      </c>
      <c r="BD24" s="85">
        <f>[1]Wärmeerzeugung!BC14</f>
        <v>18.550639877397106</v>
      </c>
      <c r="BE24" s="85">
        <f>[1]Wärmeerzeugung!BD14</f>
        <v>18.671885189712693</v>
      </c>
      <c r="BF24" s="85">
        <f>[1]Wärmeerzeugung!BE14</f>
        <v>18.748069476597369</v>
      </c>
      <c r="BG24" s="85">
        <f>[1]Wärmeerzeugung!BF14</f>
        <v>18.81639237396368</v>
      </c>
      <c r="BH24" s="85">
        <f>[1]Wärmeerzeugung!BG14</f>
        <v>18.869203426975641</v>
      </c>
      <c r="BI24" s="85">
        <f>[1]Wärmeerzeugung!BH14</f>
        <v>18.895088274254</v>
      </c>
      <c r="BJ24" s="85">
        <f>[1]Wärmeerzeugung!BI14</f>
        <v>18.936828635970265</v>
      </c>
      <c r="BK24" s="85">
        <f>[1]Wärmeerzeugung!BJ14</f>
        <v>18.965092376791876</v>
      </c>
      <c r="BL24" s="85">
        <f>[1]Wärmeerzeugung!BK14</f>
        <v>18.977754088508849</v>
      </c>
    </row>
    <row r="25" spans="2:64" ht="16.5" thickBot="1" x14ac:dyDescent="0.35">
      <c r="B25" s="31" t="s">
        <v>12</v>
      </c>
      <c r="C25" s="39"/>
      <c r="D25" s="77">
        <f>[1]Wärmeerzeugung!C15</f>
        <v>0.30833333333333313</v>
      </c>
      <c r="E25" s="77">
        <f>[1]Wärmeerzeugung!D15</f>
        <v>0.40277777777777679</v>
      </c>
      <c r="F25" s="77">
        <f>[1]Wärmeerzeugung!E15</f>
        <v>0.26388888888888884</v>
      </c>
      <c r="G25" s="77">
        <f>[1]Wärmeerzeugung!F15</f>
        <v>0.38611111111111107</v>
      </c>
      <c r="H25" s="77">
        <f>[1]Wärmeerzeugung!G15</f>
        <v>0.48611111111111072</v>
      </c>
      <c r="I25" s="77">
        <f>[1]Wärmeerzeugung!H15</f>
        <v>0.39722222222222214</v>
      </c>
      <c r="J25" s="77">
        <f>[1]Wärmeerzeugung!I15</f>
        <v>0.34444444444444322</v>
      </c>
      <c r="K25" s="77">
        <f>[1]Wärmeerzeugung!J15</f>
        <v>0.46388888888888857</v>
      </c>
      <c r="L25" s="77">
        <f>[1]Wärmeerzeugung!K15</f>
        <v>0.44722222222222285</v>
      </c>
      <c r="M25" s="77">
        <f>[1]Wärmeerzeugung!L15</f>
        <v>0.46388888888888857</v>
      </c>
      <c r="N25" s="77">
        <f>[1]Wärmeerzeugung!M15</f>
        <v>0.46388888888888857</v>
      </c>
      <c r="O25" s="77">
        <f>[1]Wärmeerzeugung!N15</f>
        <v>0.41388888888888786</v>
      </c>
      <c r="P25" s="77">
        <f>[1]Wärmeerzeugung!O15</f>
        <v>0.41388888888888875</v>
      </c>
      <c r="Q25" s="77">
        <f>[1]Wärmeerzeugung!P15</f>
        <v>0.5</v>
      </c>
      <c r="R25" s="77">
        <f>[1]Wärmeerzeugung!Q15</f>
        <v>0.43055555555555447</v>
      </c>
      <c r="S25" s="77">
        <f>[1]Wärmeerzeugung!R15</f>
        <v>0.49166666666666536</v>
      </c>
      <c r="T25" s="77">
        <f>[1]Wärmeerzeugung!S15</f>
        <v>0.50555555555555642</v>
      </c>
      <c r="U25" s="77">
        <f>[1]Wärmeerzeugung!T15</f>
        <v>0.5138888888888884</v>
      </c>
      <c r="V25" s="77">
        <f>[1]Wärmeerzeugung!U15</f>
        <v>0.53611111111111143</v>
      </c>
      <c r="W25" s="77">
        <f>[1]Wärmeerzeugung!V15</f>
        <v>0.55833333333333091</v>
      </c>
      <c r="X25" s="77">
        <f>[1]Wärmeerzeugung!W15</f>
        <v>0.43857812602767865</v>
      </c>
      <c r="Y25" s="77">
        <f>[1]Wärmeerzeugung!X15</f>
        <v>0.45131599059282124</v>
      </c>
      <c r="Z25" s="77">
        <f>[1]Wärmeerzeugung!Y15</f>
        <v>0.54239268604625313</v>
      </c>
      <c r="AA25" s="77">
        <f>[1]Wärmeerzeugung!Z15</f>
        <v>0.55895701896553973</v>
      </c>
      <c r="AB25" s="77">
        <f>[1]Wärmeerzeugung!AA15</f>
        <v>0.58147297190898861</v>
      </c>
      <c r="AC25" s="77">
        <f>[1]Wärmeerzeugung!AB15</f>
        <v>0.60446346149902741</v>
      </c>
      <c r="AD25" s="77">
        <f>[1]Wärmeerzeugung!AC15</f>
        <v>0.63148378466444832</v>
      </c>
      <c r="AE25" s="77">
        <f>[1]Wärmeerzeugung!AD15</f>
        <v>0.63527506316525884</v>
      </c>
      <c r="AF25" s="77">
        <f>[1]Wärmeerzeugung!AE15</f>
        <v>0.6542932534307333</v>
      </c>
      <c r="AG25" s="77">
        <f>[1]Wärmeerzeugung!AF15</f>
        <v>0.67409680219722468</v>
      </c>
      <c r="AH25" s="77">
        <f>[1]Wärmeerzeugung!AG15</f>
        <v>0.698154553454577</v>
      </c>
      <c r="AI25" s="77">
        <f>[1]Wärmeerzeugung!AH15</f>
        <v>0.72223426014870284</v>
      </c>
      <c r="AJ25" s="77">
        <f>[1]Wärmeerzeugung!AI15</f>
        <v>0.7408530317655142</v>
      </c>
      <c r="AK25" s="77">
        <f>[1]Wärmeerzeugung!AJ15</f>
        <v>0.80210790490981587</v>
      </c>
      <c r="AL25" s="77">
        <f>[1]Wärmeerzeugung!AK15</f>
        <v>0.84138584723304888</v>
      </c>
      <c r="AM25" s="77">
        <f>[1]Wärmeerzeugung!AL15</f>
        <v>0.8584295787516325</v>
      </c>
      <c r="AN25" s="77">
        <f>[1]Wärmeerzeugung!AM15</f>
        <v>0.89910810823514709</v>
      </c>
      <c r="AO25" s="77">
        <f>[1]Wärmeerzeugung!AN15</f>
        <v>0.97308820530256313</v>
      </c>
      <c r="AP25" s="77">
        <f>[1]Wärmeerzeugung!AO15</f>
        <v>0.99775083043256352</v>
      </c>
      <c r="AQ25" s="77">
        <f>[1]Wärmeerzeugung!AP15</f>
        <v>1.0300292847369672</v>
      </c>
      <c r="AR25" s="77">
        <f>[1]Wärmeerzeugung!AQ15</f>
        <v>1.0674387427964263</v>
      </c>
      <c r="AS25" s="77">
        <f>[1]Wärmeerzeugung!AR15</f>
        <v>1.0945510319261231</v>
      </c>
      <c r="AT25" s="77">
        <f>[1]Wärmeerzeugung!AS15</f>
        <v>1.1265991147953525</v>
      </c>
      <c r="AU25" s="77">
        <f>[1]Wärmeerzeugung!AT15</f>
        <v>1.166869021997762</v>
      </c>
      <c r="AV25" s="77">
        <f>[1]Wärmeerzeugung!AU15</f>
        <v>1.2263842777408254</v>
      </c>
      <c r="AW25" s="77">
        <f>[1]Wärmeerzeugung!AV15</f>
        <v>1.2720937828854169</v>
      </c>
      <c r="AX25" s="77">
        <f>[1]Wärmeerzeugung!AW15</f>
        <v>1.3102649229019185</v>
      </c>
      <c r="AY25" s="77">
        <f>[1]Wärmeerzeugung!AX15</f>
        <v>1.3529603652585536</v>
      </c>
      <c r="AZ25" s="77">
        <f>[1]Wärmeerzeugung!AY15</f>
        <v>1.3808099448310909</v>
      </c>
      <c r="BA25" s="77">
        <f>[1]Wärmeerzeugung!AZ15</f>
        <v>1.4086297689939222</v>
      </c>
      <c r="BB25" s="77">
        <f>[1]Wärmeerzeugung!BA15</f>
        <v>1.4692846652499263</v>
      </c>
      <c r="BC25" s="77">
        <f>[1]Wärmeerzeugung!BB15</f>
        <v>1.4851291272329128</v>
      </c>
      <c r="BD25" s="77">
        <f>[1]Wärmeerzeugung!BC15</f>
        <v>1.4964220647939648</v>
      </c>
      <c r="BE25" s="77">
        <f>[1]Wärmeerzeugung!BD15</f>
        <v>1.5025872302257781</v>
      </c>
      <c r="BF25" s="77">
        <f>[1]Wärmeerzeugung!BE15</f>
        <v>1.5087482587410364</v>
      </c>
      <c r="BG25" s="77">
        <f>[1]Wärmeerzeugung!BF15</f>
        <v>1.5145527456913221</v>
      </c>
      <c r="BH25" s="77">
        <f>[1]Wärmeerzeugung!BG15</f>
        <v>1.5176673927524682</v>
      </c>
      <c r="BI25" s="77">
        <f>[1]Wärmeerzeugung!BH15</f>
        <v>1.5184199664299101</v>
      </c>
      <c r="BJ25" s="77">
        <f>[1]Wärmeerzeugung!BI15</f>
        <v>1.5213623983081881</v>
      </c>
      <c r="BK25" s="77">
        <f>[1]Wärmeerzeugung!BJ15</f>
        <v>1.5231528561523824</v>
      </c>
      <c r="BL25" s="77">
        <f>[1]Wärmeerzeugung!BK15</f>
        <v>1.5218681338327826</v>
      </c>
    </row>
    <row r="26" spans="2:64" ht="16.5" thickBot="1" x14ac:dyDescent="0.35">
      <c r="B26" s="24" t="s">
        <v>125</v>
      </c>
      <c r="C26" s="42"/>
      <c r="D26" s="75">
        <f>[1]Wärmeerzeugung!C16</f>
        <v>3.6611111111111119</v>
      </c>
      <c r="E26" s="75">
        <f>[1]Wärmeerzeugung!D16</f>
        <v>3.8611111111111116</v>
      </c>
      <c r="F26" s="75">
        <f>[1]Wärmeerzeugung!E16</f>
        <v>3.8944444444444444</v>
      </c>
      <c r="G26" s="75">
        <f>[1]Wärmeerzeugung!F16</f>
        <v>4.052777777777778</v>
      </c>
      <c r="H26" s="75">
        <f>[1]Wärmeerzeugung!G16</f>
        <v>4.1027777777777779</v>
      </c>
      <c r="I26" s="75">
        <f>[1]Wärmeerzeugung!H16</f>
        <v>4.2333333333333334</v>
      </c>
      <c r="J26" s="75">
        <f>[1]Wärmeerzeugung!I16</f>
        <v>4.3666666666666671</v>
      </c>
      <c r="K26" s="75">
        <f>[1]Wärmeerzeugung!J16</f>
        <v>4.0750000000000002</v>
      </c>
      <c r="L26" s="75">
        <f>[1]Wärmeerzeugung!K16</f>
        <v>4.2388888888888889</v>
      </c>
      <c r="M26" s="75">
        <f>[1]Wärmeerzeugung!L16</f>
        <v>4.2</v>
      </c>
      <c r="N26" s="75">
        <f>[1]Wärmeerzeugung!M16</f>
        <v>4.7305555555555561</v>
      </c>
      <c r="O26" s="75">
        <f>[1]Wärmeerzeugung!N16</f>
        <v>4.3499999999999996</v>
      </c>
      <c r="P26" s="75">
        <f>[1]Wärmeerzeugung!O16</f>
        <v>4.6249999999999991</v>
      </c>
      <c r="Q26" s="75">
        <f>[1]Wärmeerzeugung!P16</f>
        <v>4.8944444444444439</v>
      </c>
      <c r="R26" s="75">
        <f>[1]Wärmeerzeugung!Q16</f>
        <v>4.4527777777777784</v>
      </c>
      <c r="S26" s="75">
        <f>[1]Wärmeerzeugung!R16</f>
        <v>5.0472222222222234</v>
      </c>
      <c r="T26" s="75">
        <f>[1]Wärmeerzeugung!S16</f>
        <v>5.3749999999999982</v>
      </c>
      <c r="U26" s="75">
        <f>[1]Wärmeerzeugung!T16</f>
        <v>5.5027777777777782</v>
      </c>
      <c r="V26" s="75">
        <f>[1]Wärmeerzeugung!U16</f>
        <v>5.3833333333333337</v>
      </c>
      <c r="W26" s="75">
        <f>[1]Wärmeerzeugung!V16</f>
        <v>5.9888888888888907</v>
      </c>
      <c r="X26" s="75">
        <f>[1]Wärmeerzeugung!W16</f>
        <v>5.9503370283666275</v>
      </c>
      <c r="Y26" s="75">
        <f>[1]Wärmeerzeugung!X16</f>
        <v>6.1905830310693997</v>
      </c>
      <c r="Z26" s="75">
        <f>[1]Wärmeerzeugung!Y16</f>
        <v>6.4832704528396246</v>
      </c>
      <c r="AA26" s="75">
        <f>[1]Wärmeerzeugung!Z16</f>
        <v>6.7433725524795483</v>
      </c>
      <c r="AB26" s="75">
        <f>[1]Wärmeerzeugung!AA16</f>
        <v>7.0270523516105605</v>
      </c>
      <c r="AC26" s="75">
        <f>[1]Wärmeerzeugung!AB16</f>
        <v>7.2918835267295776</v>
      </c>
      <c r="AD26" s="75">
        <f>[1]Wärmeerzeugung!AC16</f>
        <v>7.5624830745092222</v>
      </c>
      <c r="AE26" s="75">
        <f>[1]Wärmeerzeugung!AD16</f>
        <v>7.8584291585964019</v>
      </c>
      <c r="AF26" s="75">
        <f>[1]Wärmeerzeugung!AE16</f>
        <v>8.0725918541408159</v>
      </c>
      <c r="AG26" s="75">
        <f>[1]Wärmeerzeugung!AF16</f>
        <v>8.2869224978659375</v>
      </c>
      <c r="AH26" s="75">
        <f>[1]Wärmeerzeugung!AG16</f>
        <v>8.5271590374618409</v>
      </c>
      <c r="AI26" s="75">
        <f>[1]Wärmeerzeugung!AH16</f>
        <v>8.7549120144835637</v>
      </c>
      <c r="AJ26" s="75">
        <f>[1]Wärmeerzeugung!AI16</f>
        <v>8.970500258520504</v>
      </c>
      <c r="AK26" s="75">
        <f>[1]Wärmeerzeugung!AJ16</f>
        <v>9.6193583016701982</v>
      </c>
      <c r="AL26" s="75">
        <f>[1]Wärmeerzeugung!AK16</f>
        <v>10.02529360649782</v>
      </c>
      <c r="AM26" s="75">
        <f>[1]Wärmeerzeugung!AL16</f>
        <v>10.235233014054595</v>
      </c>
      <c r="AN26" s="75">
        <f>[1]Wärmeerzeugung!AM16</f>
        <v>10.657450556656517</v>
      </c>
      <c r="AO26" s="75">
        <f>[1]Wärmeerzeugung!AN16</f>
        <v>11.435924949599118</v>
      </c>
      <c r="AP26" s="75">
        <f>[1]Wärmeerzeugung!AO16</f>
        <v>11.662819023790885</v>
      </c>
      <c r="AQ26" s="75">
        <f>[1]Wärmeerzeugung!AP16</f>
        <v>12.028934784972211</v>
      </c>
      <c r="AR26" s="75">
        <f>[1]Wärmeerzeugung!AQ16</f>
        <v>12.398095922057612</v>
      </c>
      <c r="AS26" s="75">
        <f>[1]Wärmeerzeugung!AR16</f>
        <v>12.684140053058888</v>
      </c>
      <c r="AT26" s="75">
        <f>[1]Wärmeerzeugung!AS16</f>
        <v>13.053307423971731</v>
      </c>
      <c r="AU26" s="75">
        <f>[1]Wärmeerzeugung!AT16</f>
        <v>13.479009061080131</v>
      </c>
      <c r="AV26" s="75">
        <f>[1]Wärmeerzeugung!AU16</f>
        <v>14.150528380196203</v>
      </c>
      <c r="AW26" s="75">
        <f>[1]Wärmeerzeugung!AV16</f>
        <v>14.617923640550849</v>
      </c>
      <c r="AX26" s="75">
        <f>[1]Wärmeerzeugung!AW16</f>
        <v>15.019013917774455</v>
      </c>
      <c r="AY26" s="75">
        <f>[1]Wärmeerzeugung!AX16</f>
        <v>15.456719807929868</v>
      </c>
      <c r="AZ26" s="75">
        <f>[1]Wärmeerzeugung!AY16</f>
        <v>15.759314453741636</v>
      </c>
      <c r="BA26" s="75">
        <f>[1]Wärmeerzeugung!AZ16</f>
        <v>16.095888161116264</v>
      </c>
      <c r="BB26" s="75">
        <f>[1]Wärmeerzeugung!BA16</f>
        <v>16.732261804735316</v>
      </c>
      <c r="BC26" s="75">
        <f>[1]Wärmeerzeugung!BB16</f>
        <v>16.914431720879556</v>
      </c>
      <c r="BD26" s="75">
        <f>[1]Wärmeerzeugung!BC16</f>
        <v>17.054217812603142</v>
      </c>
      <c r="BE26" s="75">
        <f>[1]Wärmeerzeugung!BD16</f>
        <v>17.169297959486915</v>
      </c>
      <c r="BF26" s="75">
        <f>[1]Wärmeerzeugung!BE16</f>
        <v>17.239321217856332</v>
      </c>
      <c r="BG26" s="75">
        <f>[1]Wärmeerzeugung!BF16</f>
        <v>17.301839628272358</v>
      </c>
      <c r="BH26" s="75">
        <f>[1]Wärmeerzeugung!BG16</f>
        <v>17.351536034223173</v>
      </c>
      <c r="BI26" s="75">
        <f>[1]Wärmeerzeugung!BH16</f>
        <v>17.37666830782409</v>
      </c>
      <c r="BJ26" s="75">
        <f>[1]Wärmeerzeugung!BI16</f>
        <v>17.415466237662077</v>
      </c>
      <c r="BK26" s="75">
        <f>[1]Wärmeerzeugung!BJ16</f>
        <v>17.441939520639494</v>
      </c>
      <c r="BL26" s="75">
        <f>[1]Wärmeerzeugung!BK16</f>
        <v>17.455885954676067</v>
      </c>
    </row>
    <row r="27" spans="2:64" x14ac:dyDescent="0.3">
      <c r="B27" s="90" t="s">
        <v>123</v>
      </c>
      <c r="C27" s="43"/>
      <c r="D27" s="71">
        <f>[2]Fernwärme!E$5/3.6</f>
        <v>3.6611111111111119</v>
      </c>
      <c r="E27" s="71">
        <f>[2]Fernwärme!F$5/3.6</f>
        <v>3.8611111111111116</v>
      </c>
      <c r="F27" s="71">
        <f>[2]Fernwärme!G$5/3.6</f>
        <v>3.8944444444444444</v>
      </c>
      <c r="G27" s="71">
        <f>[2]Fernwärme!H$5/3.6</f>
        <v>4.052777777777778</v>
      </c>
      <c r="H27" s="71">
        <f>[2]Fernwärme!I$5/3.6</f>
        <v>4.1027777777777779</v>
      </c>
      <c r="I27" s="71">
        <f>[2]Fernwärme!J$5/3.6</f>
        <v>4.2333333333333334</v>
      </c>
      <c r="J27" s="71">
        <f>[2]Fernwärme!K$5/3.6</f>
        <v>4.3666666666666671</v>
      </c>
      <c r="K27" s="71">
        <f>[2]Fernwärme!L$5/3.6</f>
        <v>4.0750000000000002</v>
      </c>
      <c r="L27" s="71">
        <f>[2]Fernwärme!M$5/3.6</f>
        <v>4.2388888888888889</v>
      </c>
      <c r="M27" s="71">
        <f>[2]Fernwärme!N$5/3.6</f>
        <v>4.2</v>
      </c>
      <c r="N27" s="71">
        <f>[2]Fernwärme!O$5/3.6</f>
        <v>4.7305555555555561</v>
      </c>
      <c r="O27" s="71">
        <f>[2]Fernwärme!P$5/3.6</f>
        <v>4.3499999999999996</v>
      </c>
      <c r="P27" s="71">
        <f>[2]Fernwärme!Q$5/3.6</f>
        <v>4.6249999999999991</v>
      </c>
      <c r="Q27" s="71">
        <f>[2]Fernwärme!R$5/3.6</f>
        <v>4.8944444444444439</v>
      </c>
      <c r="R27" s="71">
        <f>[2]Fernwärme!S$5/3.6</f>
        <v>4.4527777777777784</v>
      </c>
      <c r="S27" s="71">
        <f>[2]Fernwärme!T$5/3.6</f>
        <v>5.0472222222222234</v>
      </c>
      <c r="T27" s="71">
        <f>[2]Fernwärme!U$5/3.6</f>
        <v>5.3749999999999982</v>
      </c>
      <c r="U27" s="71">
        <f>[2]Fernwärme!V$5/3.6</f>
        <v>5.5027777777777782</v>
      </c>
      <c r="V27" s="71">
        <f>[2]Fernwärme!W$5/3.6</f>
        <v>5.3833333333333337</v>
      </c>
      <c r="W27" s="71">
        <f>[2]Fernwärme!X$5/3.6</f>
        <v>5.9888888888888907</v>
      </c>
      <c r="X27" s="71">
        <f>[2]Fernwärme!Y$5/3.6</f>
        <v>5.9503370283666275</v>
      </c>
      <c r="Y27" s="71">
        <f>[2]Fernwärme!Z$5/3.6</f>
        <v>6.1905830310693997</v>
      </c>
      <c r="Z27" s="71">
        <f>[2]Fernwärme!AA$5/3.6</f>
        <v>6.4832704528396246</v>
      </c>
      <c r="AA27" s="71">
        <f>[2]Fernwärme!AB$5/3.6</f>
        <v>6.7433725524795483</v>
      </c>
      <c r="AB27" s="71">
        <f>[2]Fernwärme!AC$5/3.6</f>
        <v>7.0270523516105605</v>
      </c>
      <c r="AC27" s="71">
        <f>[2]Fernwärme!AD$5/3.6</f>
        <v>7.2918835267295776</v>
      </c>
      <c r="AD27" s="71">
        <f>[2]Fernwärme!AE$5/3.6</f>
        <v>7.5624830745092222</v>
      </c>
      <c r="AE27" s="71">
        <f>[2]Fernwärme!AF$5/3.6</f>
        <v>7.8584291585964019</v>
      </c>
      <c r="AF27" s="71">
        <f>[2]Fernwärme!AG$5/3.6</f>
        <v>8.0725918541408159</v>
      </c>
      <c r="AG27" s="71">
        <f>[2]Fernwärme!AH$5/3.6</f>
        <v>8.2869224978659375</v>
      </c>
      <c r="AH27" s="71">
        <f>[2]Fernwärme!AI$5/3.6</f>
        <v>8.5271590374618409</v>
      </c>
      <c r="AI27" s="71">
        <f>[2]Fernwärme!AJ$5/3.6</f>
        <v>8.7549120144835637</v>
      </c>
      <c r="AJ27" s="71">
        <f>[2]Fernwärme!AK$5/3.6</f>
        <v>8.970500258520504</v>
      </c>
      <c r="AK27" s="71">
        <f>[2]Fernwärme!AL$5/3.6</f>
        <v>9.2355187293100052</v>
      </c>
      <c r="AL27" s="71">
        <f>[2]Fernwärme!AM$5/3.6</f>
        <v>9.4495407523947019</v>
      </c>
      <c r="AM27" s="71">
        <f>[2]Fernwärme!AN$5/3.6</f>
        <v>9.6621015043519147</v>
      </c>
      <c r="AN27" s="71">
        <f>[2]Fernwärme!AO$5/3.6</f>
        <v>9.9099196311044384</v>
      </c>
      <c r="AO27" s="71">
        <f>[2]Fernwärme!AP$5/3.6</f>
        <v>10.175346562440701</v>
      </c>
      <c r="AP27" s="71">
        <f>[2]Fernwärme!AQ$5/3.6</f>
        <v>10.407434663368766</v>
      </c>
      <c r="AQ27" s="71">
        <f>[2]Fernwärme!AR$5/3.6</f>
        <v>10.684578686855671</v>
      </c>
      <c r="AR27" s="71">
        <f>[2]Fernwärme!AS$5/3.6</f>
        <v>10.918296731143826</v>
      </c>
      <c r="AS27" s="71">
        <f>[2]Fernwärme!AT$5/3.6</f>
        <v>11.209113244238139</v>
      </c>
      <c r="AT27" s="71">
        <f>[2]Fernwärme!AU$5/3.6</f>
        <v>11.439843706382717</v>
      </c>
      <c r="AU27" s="71">
        <f>[2]Fernwärme!AV$5/3.6</f>
        <v>11.815040300085034</v>
      </c>
      <c r="AV27" s="71">
        <f>[2]Fernwärme!AW$5/3.6</f>
        <v>12.187171783128001</v>
      </c>
      <c r="AW27" s="71">
        <f>[2]Fernwärme!AX$5/3.6</f>
        <v>12.590629826091382</v>
      </c>
      <c r="AX27" s="71">
        <f>[2]Fernwärme!AY$5/3.6</f>
        <v>12.989372582510551</v>
      </c>
      <c r="AY27" s="71">
        <f>[2]Fernwärme!AZ$5/3.6</f>
        <v>13.360140231348003</v>
      </c>
      <c r="AZ27" s="71">
        <f>[2]Fernwärme!BA$5/3.6</f>
        <v>13.66419080578132</v>
      </c>
      <c r="BA27" s="71">
        <f>[2]Fernwärme!BB$5/3.6</f>
        <v>13.941905366636377</v>
      </c>
      <c r="BB27" s="71">
        <f>[2]Fernwärme!BC$5/3.6</f>
        <v>14.165996904758311</v>
      </c>
      <c r="BC27" s="71">
        <f>[2]Fernwärme!BD$5/3.6</f>
        <v>14.347954358761168</v>
      </c>
      <c r="BD27" s="71">
        <f>[2]Fernwärme!BE$5/3.6</f>
        <v>14.487025380118029</v>
      </c>
      <c r="BE27" s="71">
        <f>[2]Fernwärme!BF$5/3.6</f>
        <v>14.600964710565684</v>
      </c>
      <c r="BF27" s="71">
        <f>[2]Fernwärme!BG$5/3.6</f>
        <v>14.669492539304002</v>
      </c>
      <c r="BG27" s="71">
        <f>[2]Fernwärme!BH$5/3.6</f>
        <v>14.730225166133684</v>
      </c>
      <c r="BH27" s="71">
        <f>[2]Fernwärme!BI$5/3.6</f>
        <v>14.777902201184739</v>
      </c>
      <c r="BI27" s="71">
        <f>[2]Fernwärme!BJ$5/3.6</f>
        <v>14.800830622003947</v>
      </c>
      <c r="BJ27" s="71">
        <f>[2]Fernwärme!BK$5/3.6</f>
        <v>14.837281860264582</v>
      </c>
      <c r="BK27" s="71">
        <f>[2]Fernwärme!BL$5/3.6</f>
        <v>14.861300272222021</v>
      </c>
      <c r="BL27" s="71">
        <f>[2]Fernwärme!BM$5/3.6</f>
        <v>14.872712001438911</v>
      </c>
    </row>
    <row r="28" spans="2:64" ht="16.5" thickBot="1" x14ac:dyDescent="0.35">
      <c r="B28" s="91" t="s">
        <v>124</v>
      </c>
      <c r="C28" s="92"/>
      <c r="D28" s="93">
        <f>[2]Fernwärme!E$11/3.6</f>
        <v>0</v>
      </c>
      <c r="E28" s="93">
        <f>[2]Fernwärme!F$11/3.6</f>
        <v>0</v>
      </c>
      <c r="F28" s="93">
        <f>[2]Fernwärme!G$11/3.6</f>
        <v>0</v>
      </c>
      <c r="G28" s="93">
        <f>[2]Fernwärme!H$11/3.6</f>
        <v>0</v>
      </c>
      <c r="H28" s="93">
        <f>[2]Fernwärme!I$11/3.6</f>
        <v>0</v>
      </c>
      <c r="I28" s="93">
        <f>[2]Fernwärme!J$11/3.6</f>
        <v>0</v>
      </c>
      <c r="J28" s="93">
        <f>[2]Fernwärme!K$11/3.6</f>
        <v>0</v>
      </c>
      <c r="K28" s="93">
        <f>[2]Fernwärme!L$11/3.6</f>
        <v>0</v>
      </c>
      <c r="L28" s="93">
        <f>[2]Fernwärme!M$11/3.6</f>
        <v>0</v>
      </c>
      <c r="M28" s="93">
        <f>[2]Fernwärme!N$11/3.6</f>
        <v>0</v>
      </c>
      <c r="N28" s="93">
        <f>[2]Fernwärme!O$11/3.6</f>
        <v>0</v>
      </c>
      <c r="O28" s="93">
        <f>[2]Fernwärme!P$11/3.6</f>
        <v>0</v>
      </c>
      <c r="P28" s="93">
        <f>[2]Fernwärme!Q$11/3.6</f>
        <v>0</v>
      </c>
      <c r="Q28" s="93">
        <f>[2]Fernwärme!R$11/3.6</f>
        <v>0</v>
      </c>
      <c r="R28" s="93">
        <f>[2]Fernwärme!S$11/3.6</f>
        <v>0</v>
      </c>
      <c r="S28" s="93">
        <f>[2]Fernwärme!T$11/3.6</f>
        <v>0</v>
      </c>
      <c r="T28" s="93">
        <f>[2]Fernwärme!U$11/3.6</f>
        <v>0</v>
      </c>
      <c r="U28" s="93">
        <f>[2]Fernwärme!V$11/3.6</f>
        <v>0</v>
      </c>
      <c r="V28" s="93">
        <f>[2]Fernwärme!W$11/3.6</f>
        <v>0</v>
      </c>
      <c r="W28" s="93">
        <f>[2]Fernwärme!X$11/3.6</f>
        <v>0</v>
      </c>
      <c r="X28" s="93">
        <f>[2]Fernwärme!Y$11/3.6</f>
        <v>0</v>
      </c>
      <c r="Y28" s="93">
        <f>[2]Fernwärme!Z$11/3.6</f>
        <v>0</v>
      </c>
      <c r="Z28" s="93">
        <f>[2]Fernwärme!AA$11/3.6</f>
        <v>0</v>
      </c>
      <c r="AA28" s="93">
        <f>[2]Fernwärme!AB$11/3.6</f>
        <v>0</v>
      </c>
      <c r="AB28" s="93">
        <f>[2]Fernwärme!AC$11/3.6</f>
        <v>0</v>
      </c>
      <c r="AC28" s="93">
        <f>[2]Fernwärme!AD$11/3.6</f>
        <v>0</v>
      </c>
      <c r="AD28" s="93">
        <f>[2]Fernwärme!AE$11/3.6</f>
        <v>0</v>
      </c>
      <c r="AE28" s="93">
        <f>[2]Fernwärme!AF$11/3.6</f>
        <v>0</v>
      </c>
      <c r="AF28" s="93">
        <f>[2]Fernwärme!AG$11/3.6</f>
        <v>0</v>
      </c>
      <c r="AG28" s="93">
        <f>[2]Fernwärme!AH$11/3.6</f>
        <v>0</v>
      </c>
      <c r="AH28" s="93">
        <f>[2]Fernwärme!AI$11/3.6</f>
        <v>0</v>
      </c>
      <c r="AI28" s="93">
        <f>[2]Fernwärme!AJ$11/3.6</f>
        <v>0</v>
      </c>
      <c r="AJ28" s="93">
        <f>[2]Fernwärme!AK$11/3.6</f>
        <v>0</v>
      </c>
      <c r="AK28" s="93">
        <f>[2]Fernwärme!AL$11/3.6</f>
        <v>0.38383957236019289</v>
      </c>
      <c r="AL28" s="93">
        <f>[2]Fernwärme!AM$11/3.6</f>
        <v>0.57575285410312083</v>
      </c>
      <c r="AM28" s="93">
        <f>[2]Fernwärme!AN$11/3.6</f>
        <v>0.57313150970268067</v>
      </c>
      <c r="AN28" s="93">
        <f>[2]Fernwärme!AO$11/3.6</f>
        <v>0.74753092555207878</v>
      </c>
      <c r="AO28" s="93">
        <f>[2]Fernwärme!AP$11/3.6</f>
        <v>1.2605783871584162</v>
      </c>
      <c r="AP28" s="93">
        <f>[2]Fernwärme!AQ$11/3.6</f>
        <v>1.2553843604221169</v>
      </c>
      <c r="AQ28" s="93">
        <f>[2]Fernwärme!AR$11/3.6</f>
        <v>1.3443560981165414</v>
      </c>
      <c r="AR28" s="93">
        <f>[2]Fernwärme!AS$11/3.6</f>
        <v>1.4797991909137869</v>
      </c>
      <c r="AS28" s="93">
        <f>[2]Fernwärme!AT$11/3.6</f>
        <v>1.4750268088207479</v>
      </c>
      <c r="AT28" s="93">
        <f>[2]Fernwärme!AU$11/3.6</f>
        <v>1.6134637175890145</v>
      </c>
      <c r="AU28" s="93">
        <f>[2]Fernwärme!AV$11/3.6</f>
        <v>1.6639687609950968</v>
      </c>
      <c r="AV28" s="93">
        <f>[2]Fernwärme!AW$11/3.6</f>
        <v>1.9633565970682019</v>
      </c>
      <c r="AW28" s="93">
        <f>[2]Fernwärme!AX$11/3.6</f>
        <v>2.0272938144594681</v>
      </c>
      <c r="AX28" s="93">
        <f>[2]Fernwärme!AY$11/3.6</f>
        <v>2.0296413352639053</v>
      </c>
      <c r="AY28" s="93">
        <f>[2]Fernwärme!AZ$11/3.6</f>
        <v>2.0965795765818647</v>
      </c>
      <c r="AZ28" s="93">
        <f>[2]Fernwärme!BA$11/3.6</f>
        <v>2.0951236479603152</v>
      </c>
      <c r="BA28" s="93">
        <f>[2]Fernwärme!BB$11/3.6</f>
        <v>2.1539827944798868</v>
      </c>
      <c r="BB28" s="93">
        <f>[2]Fernwärme!BC$11/3.6</f>
        <v>2.5662648999770039</v>
      </c>
      <c r="BC28" s="93">
        <f>[2]Fernwärme!BD$11/3.6</f>
        <v>2.5664773621183867</v>
      </c>
      <c r="BD28" s="93">
        <f>[2]Fernwärme!BE$11/3.6</f>
        <v>2.5671924324851143</v>
      </c>
      <c r="BE28" s="93">
        <f>[2]Fernwärme!BF$11/3.6</f>
        <v>2.5683332489212298</v>
      </c>
      <c r="BF28" s="93">
        <f>[2]Fernwärme!BG$11/3.6</f>
        <v>2.5698286785523288</v>
      </c>
      <c r="BG28" s="93">
        <f>[2]Fernwärme!BH$11/3.6</f>
        <v>2.5716144621386712</v>
      </c>
      <c r="BH28" s="93">
        <f>[2]Fernwärme!BI$11/3.6</f>
        <v>2.5736338330384343</v>
      </c>
      <c r="BI28" s="93">
        <f>[2]Fernwärme!BJ$11/3.6</f>
        <v>2.5758376858201442</v>
      </c>
      <c r="BJ28" s="93">
        <f>[2]Fernwärme!BK$11/3.6</f>
        <v>2.5781843773974944</v>
      </c>
      <c r="BK28" s="93">
        <f>[2]Fernwärme!BL$11/3.6</f>
        <v>2.5806392484174752</v>
      </c>
      <c r="BL28" s="93">
        <f>[2]Fernwärme!BM$11/3.6</f>
        <v>2.5831739532371549</v>
      </c>
    </row>
    <row r="29" spans="2:64" x14ac:dyDescent="0.3">
      <c r="B29" s="11" t="s">
        <v>75</v>
      </c>
    </row>
    <row r="30" spans="2:64" x14ac:dyDescent="0.3">
      <c r="B30" s="11" t="s">
        <v>76</v>
      </c>
    </row>
    <row r="31" spans="2:64" x14ac:dyDescent="0.3"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Titelblatt</vt:lpstr>
      <vt:lpstr>Inhaltsverzeichnis</vt:lpstr>
      <vt:lpstr>01 Stromverbrauch</vt:lpstr>
      <vt:lpstr>02 Stromerzeugung</vt:lpstr>
      <vt:lpstr>03 installierte Leistung</vt:lpstr>
      <vt:lpstr>04 Stromerzeugung Winter</vt:lpstr>
      <vt:lpstr>05 Stromerzeugung Sommer</vt:lpstr>
      <vt:lpstr>06 Strompreise</vt:lpstr>
      <vt:lpstr>07 Wärmeerzeugung</vt:lpstr>
      <vt:lpstr>08 PtX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Spillmann, Dr. Thorsten</dc:creator>
  <cp:lastModifiedBy>Lechthaler-Felber Giulia BFE</cp:lastModifiedBy>
  <dcterms:created xsi:type="dcterms:W3CDTF">2017-11-15T16:50:00Z</dcterms:created>
  <dcterms:modified xsi:type="dcterms:W3CDTF">2022-04-08T14:34:05Z</dcterms:modified>
</cp:coreProperties>
</file>